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7. ITA\2. ITA 2568 by ray\9. ข้อมูลสนับสนุนการตอบ OIT\o15 รายงานผลการบริหารและพัฒนาทรัพยากรบุคคลประจำปี พ.ศ. 2567\1. ใช้ไฟล์นี้\"/>
    </mc:Choice>
  </mc:AlternateContent>
  <xr:revisionPtr revIDLastSave="0" documentId="8_{2C1BF520-11BA-44F6-AA91-62571359812B}" xr6:coauthVersionLast="47" xr6:coauthVersionMax="47" xr10:uidLastSave="{00000000-0000-0000-0000-000000000000}"/>
  <bookViews>
    <workbookView xWindow="-108" yWindow="-108" windowWidth="23256" windowHeight="12576" xr2:uid="{10A8D72D-FFB9-42E3-B478-6FCD918725F5}"/>
  </bookViews>
  <sheets>
    <sheet name="HRD" sheetId="4" r:id="rId1"/>
  </sheets>
  <definedNames>
    <definedName name="_xlnm.Print_Titles" localSheetId="0">HRD!$2:$3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4" l="1"/>
  <c r="F22" i="4"/>
  <c r="F21" i="4"/>
  <c r="F20" i="4"/>
  <c r="F19" i="4"/>
</calcChain>
</file>

<file path=xl/sharedStrings.xml><?xml version="1.0" encoding="utf-8"?>
<sst xmlns="http://schemas.openxmlformats.org/spreadsheetml/2006/main" count="89" uniqueCount="82">
  <si>
    <t>สถานที่</t>
  </si>
  <si>
    <t>ชื่อโครงการหรือกิจกรรม</t>
  </si>
  <si>
    <t>13 - 17 พฤศจิกายน 2566</t>
  </si>
  <si>
    <t>4 - 8 ธันวาคม 2566</t>
  </si>
  <si>
    <t>27 - 31 พฤษภาคม 2567</t>
  </si>
  <si>
    <t xml:space="preserve">มีผู้เข้าร่วมโครงการ
จำนวน 58 ราย </t>
  </si>
  <si>
    <t xml:space="preserve">มีผู้เข้าร่วมโครงการ
จำนวน 107 ราย </t>
  </si>
  <si>
    <t xml:space="preserve">มีผู้เข้าร่วมโครงการ
จำนวน 62 ราย </t>
  </si>
  <si>
    <t xml:space="preserve">มีผู้เข้าร่วมโครงการ
จำนวน 138 ราย </t>
  </si>
  <si>
    <t xml:space="preserve">มีผู้เข้าร่วมโครงการ
จำนวน 164 ราย </t>
  </si>
  <si>
    <t>21 - 22 สิงหาคม 2567</t>
  </si>
  <si>
    <t xml:space="preserve">มีผู้เข้าร่วมโครงการ
จำนวน 41 ราย </t>
  </si>
  <si>
    <t xml:space="preserve">มีผู้เข้าร่วมโครงการ
จำนวน 48 ราย </t>
  </si>
  <si>
    <t>วัดพระธาตุผาซ่อนแก้ว 
อ.เขาค้อ จ.เพชรบูรณ์</t>
  </si>
  <si>
    <t xml:space="preserve">มีผู้เข้าร่วมโครงการ
จำนวน 163 ราย </t>
  </si>
  <si>
    <t>โครงการส่งเสริมคุณธรรมจริยธรรม
เพื่อการพัฒนาคุณภาพชีวิต เรื่อง "อิ่มบุญ 
อุ่นธรรม นำสุขในการทำงาน"</t>
  </si>
  <si>
    <t>6 - 21 ธันวาคม 2566</t>
  </si>
  <si>
    <t xml:space="preserve">มีผู้เข้าร่วมโครงการ
จำนวน 5 ราย </t>
  </si>
  <si>
    <t>28 - 30 พฤศจิกายน 2566</t>
  </si>
  <si>
    <t>ห้องประชุมทรัพย์ล้อม 
แขวงทางหลวงเชียงรายที่ 1</t>
  </si>
  <si>
    <t>20 - 22 ธันวาคม 2566</t>
  </si>
  <si>
    <t xml:space="preserve">โครงการฝึกทักษะการช่วยชีวิตขั้นพื้นฐาน </t>
  </si>
  <si>
    <t>25 - 27 มิถุนายน 2567</t>
  </si>
  <si>
    <t xml:space="preserve">โครงการสัมมนาเครือข่ายผู้ปฏิบัติงานเรื่องราวร้องทุกข์ของกรมทางหลวง ประจำปีงบประมาณ พ.ศ. 2567 เรื่อง การบริหารจัดการเรื่องร้องเรียนของกรมทางหลวง </t>
  </si>
  <si>
    <t xml:space="preserve">โครงการสัมมนา เรื่อง การเพิ่มประสิทธิภาพและเสริมสร้างสมรรถนะด้านการเงินและบัญชี </t>
  </si>
  <si>
    <t>โครงการแลกเปลี่ยนเรียนรู้ชุมชนนักปฏิบัติ (CoP) เรื่อง "แนวทางการออกแบบและควบคุมงานผิวทางแอสฟัลต์คอนกรีต"</t>
  </si>
  <si>
    <t>17 - 18 มิถุนายน 2567</t>
  </si>
  <si>
    <t>โครงการส่งเสริมการเรียนรู้เพื่อสร้างนวัตกรรมในองค์กร "การพัฒนากรอบความคิดเชิงนวัตกรรมสำหรับบุคลากรรุ่นใหม่ (Innovation Mindset for New Generation)</t>
  </si>
  <si>
    <t>1 - 2 กรกฎาคม 2567</t>
  </si>
  <si>
    <t>โครงการฝึกอบรม หลักสูตร การจัดการความรู้เบื้องต้น (Knowlegde Management Fundamentals)</t>
  </si>
  <si>
    <t>โครงการสัมมนาการกำหนดสมรรถนะบ่งชี้ด้านการจัดการความรู้ (KM Functional Competency)</t>
  </si>
  <si>
    <t>8 - 10 กรกฎาคม 2567</t>
  </si>
  <si>
    <r>
      <t>โครงการสัมมนานักจัดการความรู้
กรมทางหลวง เรื่อง การจัดการความรู้อย่างมืออาชีพ</t>
    </r>
    <r>
      <rPr>
        <sz val="12"/>
        <color theme="1"/>
        <rFont val="TH SarabunIT๙"/>
        <family val="2"/>
      </rPr>
      <t xml:space="preserve"> (Professional Knowledge Management)</t>
    </r>
  </si>
  <si>
    <t xml:space="preserve">มีผู้เข้าร่วมโครงการ
จำนวน 127 ราย </t>
  </si>
  <si>
    <t xml:space="preserve">มีผู้เข้าร่วมโครงการ
จำนวน 54 ราย </t>
  </si>
  <si>
    <t>มีผู้เข้าร่วมโครงการ 
จำนวน 117 ราย</t>
  </si>
  <si>
    <t>สำนักงาน ก.พ.</t>
  </si>
  <si>
    <t>โครงการสัมมนาผู้บริหารกรมทางหลวง ประจำปีงบประมาณ พ.ศ. 2567 เรื่อง การขับเคลื่อนนโยบายรัฐบาลและการนำองค์การสู่เป้าหมาย ภายใต้นโยบาย "คมนาคมเพื่อความอุดมสุขของประชาชน"</t>
  </si>
  <si>
    <t xml:space="preserve">มีผู้เข้าร่วมโครงการ
จำนวน 90 ราย </t>
  </si>
  <si>
    <t xml:space="preserve">มีผู้เข้าร่วมโครงการ
จำนวน 131 ราย </t>
  </si>
  <si>
    <t xml:space="preserve">มีผู้เข้าร่วมโครงการ
จำนวน 38 ราย </t>
  </si>
  <si>
    <t xml:space="preserve">มีผู้เข้าร่วมโครงการ
จำนวน 123 ราย </t>
  </si>
  <si>
    <t xml:space="preserve">มีผู้เข้าร่วมโครงการ
จำนวน 68 ราย </t>
  </si>
  <si>
    <t xml:space="preserve">มีผู้เข้าร่วมโครงการ
จำนวน 42 ราย </t>
  </si>
  <si>
    <t xml:space="preserve">มีผู้เข้าร่วมโครงการ
จำนวน 158 ราย </t>
  </si>
  <si>
    <t>รูปแบบออนไลน์ผ่านระบบ Zoom Cloud Meeting</t>
  </si>
  <si>
    <t>สำนักงานทางหลวงที่ 7 
และรูปแบบออนไลน์
ผ่านระบบ Zoom Cloud Meeting</t>
  </si>
  <si>
    <t>20 - 21 ธันวาคม 2566</t>
  </si>
  <si>
    <t>ศูนย์พัฒนาทรัพยากรบุคคลงานทาง
อ.ศรีราชา จ.ชลบุรี</t>
  </si>
  <si>
    <t xml:space="preserve">โครงการฝึกอบรมหลักสูตร การเสริมสร้างประสบการณ์สำหรับข้าราชการบรรจุใหม่
สายงานวิศวกรรม รุ่นที่ 26 </t>
  </si>
  <si>
    <t>โครงการฝึกอบรมหลักสูตร นักบริหารกรมทางหลวง ระดับต้น รุ่นที่ 13 ประจำปีงบประมาณ พ.ศ. 2567</t>
  </si>
  <si>
    <t xml:space="preserve">โครงการฝึกอบรมเชิงปฏิบัติการ หลักสูตร 
การตรวจสอบความปลอดภัยทางถนนในขั้นตอนระหว่างการก่อสร้างและก่อนเปิดการใช้งาน 
(Road Safety Audit During Construction and Pre - Opening Stage) </t>
  </si>
  <si>
    <t xml:space="preserve">โครงการส่งบุคลากรไปอบรม/พัฒนากับหน่วยงาน
ภายนอก หลักสูตรนักบริหารระดับสูง (ส.นบส.) 
รุ่นที่ 16 </t>
  </si>
  <si>
    <t>โครงการฝึกอบรมหลักสูตร นักบริหารกรมทางหลวง ระดับต้น รุ่นที่ 14 ประจำปีงบประมาณ พ.ศ. 2567</t>
  </si>
  <si>
    <t xml:space="preserve">สำนักงานทางหลวงที่ 12 </t>
  </si>
  <si>
    <t>ห้องประชุม 1 - 2 กองฝึกอบรม 
กรมทางหลวง และรูปแบบออนไลน์ผ่านระบบ Zoom Cloud Meeting</t>
  </si>
  <si>
    <t>ศูนย์พัฒนาทรัพยากรบุคคลงานทาง 
อ.ศรีราชา จ.ชลบุรี</t>
  </si>
  <si>
    <t>ณ ห้องสัมมนาเทิดศักดิ์ 
เศรษฐมานพ ชั้น 3 กองฝึกอบรม 
กรมทางหลวง</t>
  </si>
  <si>
    <t>ณ ห้องสัมมนาเทิดศักดิ์ เศรษฐมานพ 
ชั้น 3 กองฝึกอบรม กรมทางหลวง
และศูนย์พัฒนาทรัพยากรบุคคลงานทาง 
อ.ศรีราชา จ.ชลบุรี</t>
  </si>
  <si>
    <t>ห้องสัมมนาเทิดศักดิ์ เศรษฐมานพ 
ชั้น 3 กองฝึกอบรม กรมทางหลวง</t>
  </si>
  <si>
    <t xml:space="preserve">ห้องประชุม ชั้น 2 กองฝึกอบรม 
กรมทางหลวง และรูปแบบออนไลน์
ผ่านระบบ Zoom Cloud Meeting </t>
  </si>
  <si>
    <t>ห้องสัมมนาเทิดศักดิ์ เศรษฐมานพ 
ชั้น 3 กองฝึกอบรม กรมทางหลวง
และรูปแบบออนไลน์ผ่านระบบ 
Zoom Cloud Meeting</t>
  </si>
  <si>
    <t>22 พฤศจิกายน 
- 
8 ธันวาคม 2566</t>
  </si>
  <si>
    <t>28 พฤศจิกายน 
- 
1 ธันวาคม 2566</t>
  </si>
  <si>
    <t>29 พฤศจิกายน 
- 
1 ธันวาคม 2566</t>
  </si>
  <si>
    <t xml:space="preserve">ห้องประชุมมนัส คอวนิช ชั้น 2 
กรมทางหลวง
</t>
  </si>
  <si>
    <t>ผลการดำเนินการของโครงการ</t>
  </si>
  <si>
    <t>หรือกิจกรรม</t>
  </si>
  <si>
    <t>งบประมาณที่ขอ</t>
  </si>
  <si>
    <t>(บาท)</t>
  </si>
  <si>
    <t xml:space="preserve">งบประมาณที่ใช้ </t>
  </si>
  <si>
    <t xml:space="preserve">งบคงเหลือ </t>
  </si>
  <si>
    <t xml:space="preserve">ช่วงระยะเวลาดำเนินการ </t>
  </si>
  <si>
    <t>ลำดับ</t>
  </si>
  <si>
    <t>ที่</t>
  </si>
  <si>
    <t>โครงการฝึกอบรมหลักสูตรการพัฒนาข้าราชการ
พลเรือนสามัญที่อยู่ในระหว่างทดลองปฏิบัติหน้าที่ราชการ รุ่นที่ 36</t>
  </si>
  <si>
    <t>โครงการฝึกอบรมหลักสูตร การควบคุมงานก่อสร้างทางสำหรับวิศวกรโยธาและนายช่างโยธา 
สำนักงานทางหลวง รุ่นที่ 1</t>
  </si>
  <si>
    <t>ณ ห้องสัมมนาเทิดศักดิ์ เศรษฐมานพ 
ชั้น 3 กองฝึกอบรม และศูนย์พัฒนาทรัพยากรบุคคลงานทาง 
อ.ศรีราชา จ.ชลบุรี</t>
  </si>
  <si>
    <t xml:space="preserve">โครงการแลกเปลี่ยนเรียนรู้ชุมชนนักปฏิบัติ (CoP) เรื่อง การดำเนินการจัดซื้อจัดจ้างและบริหารงานพัสดุ
ครั้งที่ 13 : สำนักงานทางหลวงที่ 6
และแขวงทางหลวงในสังกัด  </t>
  </si>
  <si>
    <t xml:space="preserve">โครงการฝึกอบรมเชิงปฏิบัติการ หลักสูตร การสำรวจและวิเคราะห์ความเสียหายของสะพาน รุ่นที่ 1 </t>
  </si>
  <si>
    <t>โครงการฝึกอบรมหลักสูตร การควบคุมงานติดตั้ง
และการบำรุงรักษาไฟฟ้าแสงสว่างบนทางหลวง</t>
  </si>
  <si>
    <t>รายงานผลตามแผนพัฒนาทรัพยากรบุคคลของกรมทางหลวง ประจำปีงบประมาณ พ.ศ.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</si>
</sst>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[$-107041E]d\ mmmm\ yyyy;@"/>
    <numFmt numFmtId="165" formatCode="_(* #,##0.00_);_(* \(#,##0.00\);_(* &quot;-&quot;??_);_(@_)"/>
  </numFmts>
  <fonts count="9">
    <font>
      <sz val="11"/>
      <color theme="1"/>
      <name val="Calibri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sz val="16"/>
      <color theme="1"/>
      <name val="TH SarabunIT๙"/>
      <family val="2"/>
    </font>
    <font>
      <sz val="14"/>
      <name val="TH SarabunIT๙"/>
      <family val="2"/>
    </font>
    <font>
      <sz val="12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11"/>
      <color rgb="FFFF0000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0" fontId="1" fillId="2" borderId="1" xfId="0" applyFont="1" applyFill="1" applyBorder="1"/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" fontId="4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/>
    </xf>
    <xf numFmtId="4" fontId="1" fillId="0" borderId="1" xfId="0" applyNumberFormat="1" applyFont="1" applyBorder="1" applyAlignment="1">
      <alignment horizontal="center" vertical="top"/>
    </xf>
    <xf numFmtId="165" fontId="7" fillId="0" borderId="1" xfId="1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8" fillId="0" borderId="0" xfId="0" applyFont="1"/>
    <xf numFmtId="0" fontId="8" fillId="0" borderId="0" xfId="0" applyFont="1" applyAlignment="1">
      <alignment horizontal="right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00CC66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14E8B-FE82-48A9-9910-D4D795345097}">
  <sheetPr>
    <tabColor rgb="FFC00000"/>
  </sheetPr>
  <dimension ref="A1:H27"/>
  <sheetViews>
    <sheetView tabSelected="1" workbookViewId="0">
      <selection activeCell="B5" sqref="B5"/>
    </sheetView>
  </sheetViews>
  <sheetFormatPr defaultRowHeight="14.4"/>
  <cols>
    <col min="1" max="1" width="6.109375" customWidth="1"/>
    <col min="2" max="2" width="36.5546875" customWidth="1"/>
    <col min="3" max="3" width="23.109375" customWidth="1"/>
    <col min="4" max="4" width="14" style="6" customWidth="1"/>
    <col min="5" max="5" width="14.33203125" style="6" bestFit="1" customWidth="1"/>
    <col min="6" max="6" width="12.109375" style="6" customWidth="1"/>
    <col min="7" max="7" width="23.44140625" customWidth="1"/>
    <col min="8" max="8" width="27.6640625" customWidth="1"/>
  </cols>
  <sheetData>
    <row r="1" spans="1:8" ht="31.2" customHeight="1">
      <c r="A1" s="1"/>
      <c r="B1" s="21" t="s">
        <v>81</v>
      </c>
      <c r="C1" s="21"/>
      <c r="D1" s="21"/>
      <c r="E1" s="21"/>
      <c r="F1" s="21"/>
      <c r="G1" s="21"/>
      <c r="H1" s="21"/>
    </row>
    <row r="2" spans="1:8" s="7" customFormat="1" ht="14.4" customHeight="1">
      <c r="A2" s="17" t="s">
        <v>73</v>
      </c>
      <c r="B2" s="17" t="s">
        <v>1</v>
      </c>
      <c r="C2" s="15" t="s">
        <v>66</v>
      </c>
      <c r="D2" s="17" t="s">
        <v>68</v>
      </c>
      <c r="E2" s="17" t="s">
        <v>70</v>
      </c>
      <c r="F2" s="17" t="s">
        <v>71</v>
      </c>
      <c r="G2" s="15" t="s">
        <v>72</v>
      </c>
      <c r="H2" s="17" t="s">
        <v>0</v>
      </c>
    </row>
    <row r="3" spans="1:8" s="7" customFormat="1" ht="14.4" customHeight="1">
      <c r="A3" s="16" t="s">
        <v>74</v>
      </c>
      <c r="B3" s="16"/>
      <c r="C3" s="18" t="s">
        <v>67</v>
      </c>
      <c r="D3" s="16" t="s">
        <v>69</v>
      </c>
      <c r="E3" s="16" t="s">
        <v>69</v>
      </c>
      <c r="F3" s="16" t="s">
        <v>69</v>
      </c>
      <c r="G3" s="18"/>
      <c r="H3" s="16"/>
    </row>
    <row r="4" spans="1:8" s="2" customFormat="1" ht="54">
      <c r="A4" s="12">
        <v>1</v>
      </c>
      <c r="B4" s="4" t="s">
        <v>75</v>
      </c>
      <c r="C4" s="5" t="s">
        <v>8</v>
      </c>
      <c r="D4" s="8">
        <v>57186</v>
      </c>
      <c r="E4" s="8">
        <v>57186</v>
      </c>
      <c r="F4" s="9">
        <v>0</v>
      </c>
      <c r="G4" s="19" t="s">
        <v>2</v>
      </c>
      <c r="H4" s="4" t="s">
        <v>45</v>
      </c>
    </row>
    <row r="5" spans="1:8" s="2" customFormat="1" ht="54">
      <c r="A5" s="12">
        <v>2</v>
      </c>
      <c r="B5" s="4" t="s">
        <v>49</v>
      </c>
      <c r="C5" s="5" t="s">
        <v>33</v>
      </c>
      <c r="D5" s="10">
        <v>59150</v>
      </c>
      <c r="E5" s="10">
        <v>59150</v>
      </c>
      <c r="F5" s="9">
        <v>0</v>
      </c>
      <c r="G5" s="19" t="s">
        <v>62</v>
      </c>
      <c r="H5" s="4" t="s">
        <v>45</v>
      </c>
    </row>
    <row r="6" spans="1:8" s="2" customFormat="1" ht="58.5" customHeight="1">
      <c r="A6" s="12">
        <v>3</v>
      </c>
      <c r="B6" s="4" t="s">
        <v>15</v>
      </c>
      <c r="C6" s="5" t="s">
        <v>12</v>
      </c>
      <c r="D6" s="10">
        <v>75310</v>
      </c>
      <c r="E6" s="10">
        <v>75310</v>
      </c>
      <c r="F6" s="9">
        <v>0</v>
      </c>
      <c r="G6" s="19" t="s">
        <v>63</v>
      </c>
      <c r="H6" s="4" t="s">
        <v>13</v>
      </c>
    </row>
    <row r="7" spans="1:8" s="2" customFormat="1" ht="99" customHeight="1">
      <c r="A7" s="12">
        <v>4</v>
      </c>
      <c r="B7" s="4" t="s">
        <v>51</v>
      </c>
      <c r="C7" s="5" t="s">
        <v>34</v>
      </c>
      <c r="D7" s="10">
        <v>227657.97</v>
      </c>
      <c r="E7" s="10">
        <v>227657.97</v>
      </c>
      <c r="F7" s="9">
        <v>0</v>
      </c>
      <c r="G7" s="12" t="s">
        <v>18</v>
      </c>
      <c r="H7" s="4" t="s">
        <v>19</v>
      </c>
    </row>
    <row r="8" spans="1:8" s="2" customFormat="1" ht="54">
      <c r="A8" s="12">
        <v>5</v>
      </c>
      <c r="B8" s="4" t="s">
        <v>76</v>
      </c>
      <c r="C8" s="5" t="s">
        <v>35</v>
      </c>
      <c r="D8" s="10">
        <v>142155.79999999999</v>
      </c>
      <c r="E8" s="10">
        <v>142155.79999999999</v>
      </c>
      <c r="F8" s="9">
        <v>0</v>
      </c>
      <c r="G8" s="19" t="s">
        <v>64</v>
      </c>
      <c r="H8" s="4" t="s">
        <v>46</v>
      </c>
    </row>
    <row r="9" spans="1:8" s="2" customFormat="1" ht="72">
      <c r="A9" s="12">
        <v>6</v>
      </c>
      <c r="B9" s="4" t="s">
        <v>50</v>
      </c>
      <c r="C9" s="5" t="s">
        <v>7</v>
      </c>
      <c r="D9" s="10">
        <v>233000</v>
      </c>
      <c r="E9" s="10">
        <v>232560</v>
      </c>
      <c r="F9" s="9">
        <v>440</v>
      </c>
      <c r="G9" s="12" t="s">
        <v>3</v>
      </c>
      <c r="H9" s="4" t="s">
        <v>77</v>
      </c>
    </row>
    <row r="10" spans="1:8" s="2" customFormat="1" ht="54">
      <c r="A10" s="12">
        <v>7</v>
      </c>
      <c r="B10" s="4" t="s">
        <v>52</v>
      </c>
      <c r="C10" s="5" t="s">
        <v>17</v>
      </c>
      <c r="D10" s="10">
        <v>297700</v>
      </c>
      <c r="E10" s="10">
        <v>297700</v>
      </c>
      <c r="F10" s="9">
        <v>0</v>
      </c>
      <c r="G10" s="12" t="s">
        <v>16</v>
      </c>
      <c r="H10" s="3" t="s">
        <v>36</v>
      </c>
    </row>
    <row r="11" spans="1:8" s="2" customFormat="1" ht="54">
      <c r="A11" s="12">
        <v>8</v>
      </c>
      <c r="B11" s="4" t="s">
        <v>21</v>
      </c>
      <c r="C11" s="5" t="s">
        <v>6</v>
      </c>
      <c r="D11" s="10">
        <v>3990</v>
      </c>
      <c r="E11" s="10">
        <v>3990</v>
      </c>
      <c r="F11" s="9">
        <v>0</v>
      </c>
      <c r="G11" s="20">
        <v>45272</v>
      </c>
      <c r="H11" s="4" t="s">
        <v>57</v>
      </c>
    </row>
    <row r="12" spans="1:8" s="2" customFormat="1" ht="90">
      <c r="A12" s="12">
        <v>9</v>
      </c>
      <c r="B12" s="4" t="s">
        <v>37</v>
      </c>
      <c r="C12" s="5" t="s">
        <v>14</v>
      </c>
      <c r="D12" s="10">
        <v>44650</v>
      </c>
      <c r="E12" s="10">
        <v>44650</v>
      </c>
      <c r="F12" s="9">
        <v>0</v>
      </c>
      <c r="G12" s="20">
        <v>45278</v>
      </c>
      <c r="H12" s="4" t="s">
        <v>65</v>
      </c>
    </row>
    <row r="13" spans="1:8" s="2" customFormat="1" ht="72">
      <c r="A13" s="12">
        <v>10</v>
      </c>
      <c r="B13" s="4" t="s">
        <v>78</v>
      </c>
      <c r="C13" s="5" t="s">
        <v>38</v>
      </c>
      <c r="D13" s="10">
        <v>19960</v>
      </c>
      <c r="E13" s="10">
        <v>19960</v>
      </c>
      <c r="F13" s="9">
        <v>0</v>
      </c>
      <c r="G13" s="12" t="s">
        <v>47</v>
      </c>
      <c r="H13" s="4" t="s">
        <v>45</v>
      </c>
    </row>
    <row r="14" spans="1:8" s="2" customFormat="1" ht="54">
      <c r="A14" s="12">
        <v>11</v>
      </c>
      <c r="B14" s="4" t="s">
        <v>29</v>
      </c>
      <c r="C14" s="5" t="s">
        <v>39</v>
      </c>
      <c r="D14" s="11">
        <v>16220</v>
      </c>
      <c r="E14" s="11">
        <v>16220</v>
      </c>
      <c r="F14" s="9">
        <v>0</v>
      </c>
      <c r="G14" s="20">
        <v>45280</v>
      </c>
      <c r="H14" s="4" t="s">
        <v>45</v>
      </c>
    </row>
    <row r="15" spans="1:8" s="2" customFormat="1" ht="54">
      <c r="A15" s="12">
        <v>12</v>
      </c>
      <c r="B15" s="4" t="s">
        <v>79</v>
      </c>
      <c r="C15" s="5" t="s">
        <v>40</v>
      </c>
      <c r="D15" s="10">
        <v>136175</v>
      </c>
      <c r="E15" s="10">
        <v>136175</v>
      </c>
      <c r="F15" s="9">
        <v>0</v>
      </c>
      <c r="G15" s="12" t="s">
        <v>20</v>
      </c>
      <c r="H15" s="4" t="s">
        <v>56</v>
      </c>
    </row>
    <row r="16" spans="1:8" s="2" customFormat="1" ht="93" customHeight="1">
      <c r="A16" s="12">
        <v>13</v>
      </c>
      <c r="B16" s="4" t="s">
        <v>53</v>
      </c>
      <c r="C16" s="5" t="s">
        <v>5</v>
      </c>
      <c r="D16" s="10">
        <v>226645</v>
      </c>
      <c r="E16" s="10">
        <v>226645</v>
      </c>
      <c r="F16" s="9">
        <v>0</v>
      </c>
      <c r="G16" s="19" t="s">
        <v>4</v>
      </c>
      <c r="H16" s="4" t="s">
        <v>58</v>
      </c>
    </row>
    <row r="17" spans="1:8" s="2" customFormat="1" ht="54">
      <c r="A17" s="12">
        <v>14</v>
      </c>
      <c r="B17" s="4" t="s">
        <v>25</v>
      </c>
      <c r="C17" s="5" t="s">
        <v>41</v>
      </c>
      <c r="D17" s="10">
        <v>42730</v>
      </c>
      <c r="E17" s="10">
        <v>42730</v>
      </c>
      <c r="F17" s="9">
        <v>0</v>
      </c>
      <c r="G17" s="12" t="s">
        <v>26</v>
      </c>
      <c r="H17" s="4" t="s">
        <v>55</v>
      </c>
    </row>
    <row r="18" spans="1:8" s="2" customFormat="1" ht="36">
      <c r="A18" s="12">
        <v>15</v>
      </c>
      <c r="B18" s="4" t="s">
        <v>80</v>
      </c>
      <c r="C18" s="5" t="s">
        <v>42</v>
      </c>
      <c r="D18" s="10">
        <v>109968</v>
      </c>
      <c r="E18" s="10">
        <v>109968</v>
      </c>
      <c r="F18" s="9">
        <v>0</v>
      </c>
      <c r="G18" s="12" t="s">
        <v>22</v>
      </c>
      <c r="H18" s="4" t="s">
        <v>54</v>
      </c>
    </row>
    <row r="19" spans="1:8" s="2" customFormat="1" ht="36">
      <c r="A19" s="12">
        <v>16</v>
      </c>
      <c r="B19" s="4" t="s">
        <v>30</v>
      </c>
      <c r="C19" s="5" t="s">
        <v>43</v>
      </c>
      <c r="D19" s="10">
        <v>31000</v>
      </c>
      <c r="E19" s="10">
        <v>31000</v>
      </c>
      <c r="F19" s="10">
        <f>D19-E19</f>
        <v>0</v>
      </c>
      <c r="G19" s="20">
        <v>45469</v>
      </c>
      <c r="H19" s="4" t="s">
        <v>59</v>
      </c>
    </row>
    <row r="20" spans="1:8" s="2" customFormat="1" ht="76.8" customHeight="1">
      <c r="A20" s="12">
        <v>17</v>
      </c>
      <c r="B20" s="4" t="s">
        <v>27</v>
      </c>
      <c r="C20" s="5" t="s">
        <v>11</v>
      </c>
      <c r="D20" s="10">
        <v>36095</v>
      </c>
      <c r="E20" s="10">
        <v>36095</v>
      </c>
      <c r="F20" s="10">
        <f>D20-E20</f>
        <v>0</v>
      </c>
      <c r="G20" s="12" t="s">
        <v>28</v>
      </c>
      <c r="H20" s="4" t="s">
        <v>59</v>
      </c>
    </row>
    <row r="21" spans="1:8" s="2" customFormat="1" ht="51.6">
      <c r="A21" s="12">
        <v>18</v>
      </c>
      <c r="B21" s="4" t="s">
        <v>32</v>
      </c>
      <c r="C21" s="5" t="s">
        <v>38</v>
      </c>
      <c r="D21" s="10">
        <v>165335</v>
      </c>
      <c r="E21" s="10">
        <v>165335</v>
      </c>
      <c r="F21" s="10">
        <f>D21-E21</f>
        <v>0</v>
      </c>
      <c r="G21" s="20" t="s">
        <v>31</v>
      </c>
      <c r="H21" s="4" t="s">
        <v>48</v>
      </c>
    </row>
    <row r="22" spans="1:8" s="2" customFormat="1" ht="72">
      <c r="A22" s="12">
        <v>19</v>
      </c>
      <c r="B22" s="4" t="s">
        <v>23</v>
      </c>
      <c r="C22" s="5" t="s">
        <v>9</v>
      </c>
      <c r="D22" s="10">
        <v>19950</v>
      </c>
      <c r="E22" s="10">
        <v>19950</v>
      </c>
      <c r="F22" s="10">
        <f>D22-E22</f>
        <v>0</v>
      </c>
      <c r="G22" s="12" t="s">
        <v>10</v>
      </c>
      <c r="H22" s="4" t="s">
        <v>60</v>
      </c>
    </row>
    <row r="23" spans="1:8" s="2" customFormat="1" ht="72">
      <c r="A23" s="12">
        <v>20</v>
      </c>
      <c r="B23" s="4" t="s">
        <v>24</v>
      </c>
      <c r="C23" s="5" t="s">
        <v>44</v>
      </c>
      <c r="D23" s="10">
        <v>18340.23</v>
      </c>
      <c r="E23" s="10">
        <v>18340.23</v>
      </c>
      <c r="F23" s="10">
        <f>D23-E23</f>
        <v>0</v>
      </c>
      <c r="G23" s="20">
        <v>45531</v>
      </c>
      <c r="H23" s="4" t="s">
        <v>61</v>
      </c>
    </row>
    <row r="26" spans="1:8">
      <c r="C26" s="13"/>
      <c r="D26" s="14"/>
      <c r="E26" s="14"/>
      <c r="F26" s="14"/>
      <c r="G26" s="13"/>
    </row>
    <row r="27" spans="1:8">
      <c r="C27" s="13"/>
      <c r="D27" s="14"/>
      <c r="E27" s="14"/>
      <c r="F27" s="14"/>
      <c r="G27" s="13"/>
    </row>
  </sheetData>
  <mergeCells count="1">
    <mergeCell ref="B1:H1"/>
  </mergeCells>
  <pageMargins left="0.39370078740157483" right="0.15748031496062992" top="0.74803149606299213" bottom="0.35433070866141736" header="0.31496062992125984" footer="0.31496062992125984"/>
  <pageSetup paperSize="9" scale="90" orientation="landscape" r:id="rId1"/>
  <headerFooter differentFirst="1">
    <oddHeader>&amp;C&amp;"TH SarabunIT๙,ธรรมดา"&amp;16&amp;P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HRD</vt:lpstr>
      <vt:lpstr>HRD!Print_Titles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DOH091</cp:lastModifiedBy>
  <cp:lastPrinted>2025-02-27T08:37:17Z</cp:lastPrinted>
  <dcterms:created xsi:type="dcterms:W3CDTF">2024-12-18T02:43:29Z</dcterms:created>
  <dcterms:modified xsi:type="dcterms:W3CDTF">2025-04-11T05:32:25Z</dcterms:modified>
</cp:coreProperties>
</file>