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งานพัสดุจัดซื้อ33333333\ประกาศรายไตรมาส\"/>
    </mc:Choice>
  </mc:AlternateContent>
  <xr:revisionPtr revIDLastSave="0" documentId="8_{2C34782D-86CF-4108-BA9C-246E60E4973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ไตรมาส169" sheetId="5" r:id="rId1"/>
    <sheet name="ไตรมาส2 69" sheetId="12" r:id="rId2"/>
    <sheet name="ไตรมาส3 69" sheetId="13" r:id="rId3"/>
    <sheet name="ไตรมาส4 69" sheetId="15" r:id="rId4"/>
    <sheet name="Sheet1" sheetId="14" r:id="rId5"/>
  </sheets>
  <definedNames>
    <definedName name="_xlnm.Print_Titles" localSheetId="0">ไตรมาส169!$4:$6</definedName>
    <definedName name="_xlnm.Print_Titles" localSheetId="1">'ไตรมาส2 69'!$4:$6</definedName>
    <definedName name="_xlnm.Print_Titles" localSheetId="2">'ไตรมาส3 69'!$4:$6</definedName>
  </definedNames>
  <calcPr calcId="181029"/>
</workbook>
</file>

<file path=xl/calcChain.xml><?xml version="1.0" encoding="utf-8"?>
<calcChain xmlns="http://schemas.openxmlformats.org/spreadsheetml/2006/main">
  <c r="E39" i="12" l="1"/>
  <c r="E38" i="5"/>
  <c r="E47" i="15"/>
  <c r="A8" i="15"/>
  <c r="E32" i="13"/>
  <c r="A8" i="13"/>
</calcChain>
</file>

<file path=xl/sharedStrings.xml><?xml version="1.0" encoding="utf-8"?>
<sst xmlns="http://schemas.openxmlformats.org/spreadsheetml/2006/main" count="506" uniqueCount="176">
  <si>
    <t>แขวงทางหลวงนครพนม</t>
  </si>
  <si>
    <t>ลำดับที่</t>
  </si>
  <si>
    <t>วันเดือนปี</t>
  </si>
  <si>
    <t>ที่จัดซื้อจัดจ้าง</t>
  </si>
  <si>
    <t>เลขประจำตัวผู้เสียภาษี/</t>
  </si>
  <si>
    <t>เลขประจำตัวประชาชน</t>
  </si>
  <si>
    <t>ชื่อผู้ประกอบการ</t>
  </si>
  <si>
    <t>รายการพัสดุที่จัดซื้อจัดจ้าง</t>
  </si>
  <si>
    <t>วงเงิน</t>
  </si>
  <si>
    <t>เลขที่สัญญาหรือ</t>
  </si>
  <si>
    <t>ข้อตกลง</t>
  </si>
  <si>
    <t>หมายเหตุ</t>
  </si>
  <si>
    <t>รายละเอียดแนบท้ายประกาศผลผู้ชนะการจัดซื้อจัดจ้างหรือผู้ได้รับการคัดเลือกและสรุปสาระสำคัญของสัญญาหรือข้อตกลงเป็นหนังสือ</t>
  </si>
  <si>
    <t>วัสดุสำนักงาน</t>
  </si>
  <si>
    <t>0483525000134</t>
  </si>
  <si>
    <t>หจก.ไทยสากลเซ็นเตอร์กรุ๊ป</t>
  </si>
  <si>
    <t>เอกสารอ้างอิง</t>
  </si>
  <si>
    <t>รวมทั้งสิ้น</t>
  </si>
  <si>
    <t>ร้านซุปเปอร์ดริ้งค์</t>
  </si>
  <si>
    <t>3489900159501</t>
  </si>
  <si>
    <t>ร้านอุดมโชค</t>
  </si>
  <si>
    <t>0485533000077</t>
  </si>
  <si>
    <t>แบตเตอรี่</t>
  </si>
  <si>
    <t>ไส้กรอง</t>
  </si>
  <si>
    <t>วัสดุการเกษตร</t>
  </si>
  <si>
    <t>0483539000573</t>
  </si>
  <si>
    <t>หจก.เล้าจิ้นเงี้ยบ</t>
  </si>
  <si>
    <t>วัสดุก่อสร้าง</t>
  </si>
  <si>
    <t>ร้านหาญสิริพาณิชย์</t>
  </si>
  <si>
    <t>วัสดุงานบ้านงานครัว</t>
  </si>
  <si>
    <t>ร้านเดอะป้าย</t>
  </si>
  <si>
    <t>บ.ธนัทธร จำกัด</t>
  </si>
  <si>
    <t>0105539115961</t>
  </si>
  <si>
    <t>3100203346754</t>
  </si>
  <si>
    <t>ธ.รุ่งโรจน์</t>
  </si>
  <si>
    <t>วัสดุไฟฟ้า</t>
  </si>
  <si>
    <t xml:space="preserve">จ้างเปลี่ยนอะไหล่ </t>
  </si>
  <si>
    <t>บ.เดอะลีดเดอร์ไฮ-เทค จำกัด</t>
  </si>
  <si>
    <t>644/30/67/116</t>
  </si>
  <si>
    <t>644/30/67/127</t>
  </si>
  <si>
    <t>644/04/67/128</t>
  </si>
  <si>
    <t>644/30/67/129</t>
  </si>
  <si>
    <t>644/30/67/130</t>
  </si>
  <si>
    <t>644/30/67/131</t>
  </si>
  <si>
    <t>644/30/67/132</t>
  </si>
  <si>
    <t>644/30/67/133</t>
  </si>
  <si>
    <t>644/30/67/134</t>
  </si>
  <si>
    <t>644/30/67/135</t>
  </si>
  <si>
    <t>644/30/67/136</t>
  </si>
  <si>
    <t>644/30/67/137</t>
  </si>
  <si>
    <t>644/30/67/138</t>
  </si>
  <si>
    <t>644/30/67/139</t>
  </si>
  <si>
    <t>ประจำไตรมาสที่ 4 (เดือนกรกฎาคม 2567 ถึงเดือนกันยายน พ.ศ. 2567)</t>
  </si>
  <si>
    <t>644/40/67/233</t>
  </si>
  <si>
    <t>จ้างซ่อมเครื่องปริ้นเตอร์</t>
  </si>
  <si>
    <t>644/-/67/245</t>
  </si>
  <si>
    <t>จ้างซ่อมเครื่องคอมพิวเตอร์</t>
  </si>
  <si>
    <t>644/-67/246</t>
  </si>
  <si>
    <t>644/40/67/254</t>
  </si>
  <si>
    <t>644/60/67/255</t>
  </si>
  <si>
    <t>644/70/67/266</t>
  </si>
  <si>
    <t>644/70/67/271</t>
  </si>
  <si>
    <t>644/40/67/283</t>
  </si>
  <si>
    <t>644/40/67/286</t>
  </si>
  <si>
    <t>644/60/67/292</t>
  </si>
  <si>
    <t>644/40/67/306</t>
  </si>
  <si>
    <t>644/40/67/307</t>
  </si>
  <si>
    <t>644/40/67/311</t>
  </si>
  <si>
    <t>เป็นหนึ่งการค้า</t>
  </si>
  <si>
    <t>644/70/67/313</t>
  </si>
  <si>
    <t>644/40/67/317</t>
  </si>
  <si>
    <t>644/45/67/319</t>
  </si>
  <si>
    <t>644/70/67/320</t>
  </si>
  <si>
    <t>644/50/67/321</t>
  </si>
  <si>
    <t>644/60/67/322</t>
  </si>
  <si>
    <t>644/70/67/338</t>
  </si>
  <si>
    <t>644/40/67/341</t>
  </si>
  <si>
    <t>644/40/67/357</t>
  </si>
  <si>
    <t>644/70/67/377</t>
  </si>
  <si>
    <t>644/40/69/006</t>
  </si>
  <si>
    <t>ประจำไตรมาสที่ 1 (เดือนตุลาคม พ.ศ. 2568 ถึงเดือนธันวาคม พ.ศ. 2568)</t>
  </si>
  <si>
    <t>644/40/69/016</t>
  </si>
  <si>
    <t>644/40/69/037</t>
  </si>
  <si>
    <t>644/40/69/038</t>
  </si>
  <si>
    <t>644/40/69/036</t>
  </si>
  <si>
    <t>644/40/69/039</t>
  </si>
  <si>
    <t>644/40/69/041</t>
  </si>
  <si>
    <t>ร้านเล็กแอร์</t>
  </si>
  <si>
    <t>จ้างซ่อมเครื่องปรับอากาศ</t>
  </si>
  <si>
    <t>644/-/69/044</t>
  </si>
  <si>
    <t>วัสดุอะไหล่ยานพาหนะ</t>
  </si>
  <si>
    <t>644/30/69/045</t>
  </si>
  <si>
    <t>644/40/69/047</t>
  </si>
  <si>
    <t>644/60/69/052</t>
  </si>
  <si>
    <t>644/40/69/070</t>
  </si>
  <si>
    <t>644/40/69/071</t>
  </si>
  <si>
    <t>644/40/69/072</t>
  </si>
  <si>
    <t>644/40/69/073</t>
  </si>
  <si>
    <t>644/40/69/074</t>
  </si>
  <si>
    <t>644/40/69/075</t>
  </si>
  <si>
    <t>644/40/69/086</t>
  </si>
  <si>
    <t>644/40/69/110</t>
  </si>
  <si>
    <t>644/40/69/111</t>
  </si>
  <si>
    <t>ประจำไตรมาสที่ 2 (เดือนมกราคม 2569 ถึงเดือนมีนาคม พ.ศ. 2569)</t>
  </si>
  <si>
    <t>644/40/69/120</t>
  </si>
  <si>
    <t>644/60/69/127</t>
  </si>
  <si>
    <t>หาญสิริพาณิชย์</t>
  </si>
  <si>
    <t>644/70/69/145</t>
  </si>
  <si>
    <t>644/40/69/156</t>
  </si>
  <si>
    <t>644/40/69/173</t>
  </si>
  <si>
    <t>644/-/69/174</t>
  </si>
  <si>
    <t>644/70/69/182</t>
  </si>
  <si>
    <t>644/40/69/185</t>
  </si>
  <si>
    <t>644/50/69/198</t>
  </si>
  <si>
    <t>644/60/69/202</t>
  </si>
  <si>
    <t>ประจำไตรมาสที่ 3 (เดือนเมษายน พ.ศ.2569ถึงเดือนมิถุนายน พ.ศ.2569)</t>
  </si>
  <si>
    <t>644/40/69/237</t>
  </si>
  <si>
    <t>644/40/69/238</t>
  </si>
  <si>
    <t>644/60/69/244</t>
  </si>
  <si>
    <t>644/40/69/252</t>
  </si>
  <si>
    <t>644/-/69/255</t>
  </si>
  <si>
    <t>644/40/69/258</t>
  </si>
  <si>
    <t>644/70/69/261</t>
  </si>
  <si>
    <t>644/60/69/268</t>
  </si>
  <si>
    <t>644/40/69/269</t>
  </si>
  <si>
    <t>644/-/69/275</t>
  </si>
  <si>
    <t>644/40/69/289</t>
  </si>
  <si>
    <t>644/40/69/301</t>
  </si>
  <si>
    <t>644/-/69/303</t>
  </si>
  <si>
    <t>3489900127499</t>
  </si>
  <si>
    <t>ร้าน อุดมโชค</t>
  </si>
  <si>
    <t>อะไหล่</t>
  </si>
  <si>
    <t>644/30/68/027</t>
  </si>
  <si>
    <t>644/30/68/028</t>
  </si>
  <si>
    <t>644/30/68/029</t>
  </si>
  <si>
    <t>644/30/68/038</t>
  </si>
  <si>
    <t>644/30/68/039</t>
  </si>
  <si>
    <t>644/30/68/041</t>
  </si>
  <si>
    <t>644/30/68/042</t>
  </si>
  <si>
    <t>644/30/68/043</t>
  </si>
  <si>
    <t>644/30/68/044</t>
  </si>
  <si>
    <t>644/30/68/045</t>
  </si>
  <si>
    <t>644/30/68/046</t>
  </si>
  <si>
    <t>0483549000088</t>
  </si>
  <si>
    <t>หจก.สยามการยาง</t>
  </si>
  <si>
    <t>จ้างสลับยางถ่วงล้อ+อัดจารบี</t>
  </si>
  <si>
    <t>644/30/68/047</t>
  </si>
  <si>
    <t>644/30/68/048</t>
  </si>
  <si>
    <t>บจ.เดอะลีดเดอร์-ไฮเทค</t>
  </si>
  <si>
    <t>หมึกปริ้นเตอร์</t>
  </si>
  <si>
    <t>644/40/68/049</t>
  </si>
  <si>
    <t xml:space="preserve">จ้างปะยาง </t>
  </si>
  <si>
    <t>3411700838831</t>
  </si>
  <si>
    <t>อู่ ช.ดีเซล</t>
  </si>
  <si>
    <t>จ้างเปลี่ยนอะไหล่</t>
  </si>
  <si>
    <t>644/30/69/002</t>
  </si>
  <si>
    <t>644/30/69/003</t>
  </si>
  <si>
    <t>644/30/69/004</t>
  </si>
  <si>
    <t>644/30/69/005</t>
  </si>
  <si>
    <t xml:space="preserve">อะไหล่ </t>
  </si>
  <si>
    <t>644/30/69/006</t>
  </si>
  <si>
    <t>644/30/69/013</t>
  </si>
  <si>
    <t>644/30/69/016</t>
  </si>
  <si>
    <t>644/30/69/017</t>
  </si>
  <si>
    <t>644/30/69/018</t>
  </si>
  <si>
    <t>ของใช้โรงงาน</t>
  </si>
  <si>
    <t>644/30/69/021</t>
  </si>
  <si>
    <t>644/30/69/024</t>
  </si>
  <si>
    <t>644/30/69/028</t>
  </si>
  <si>
    <t>644/30/69/029</t>
  </si>
  <si>
    <t>644/30/69/030</t>
  </si>
  <si>
    <t>644/30/69/033</t>
  </si>
  <si>
    <t>644/30/69/034</t>
  </si>
  <si>
    <t>644/30/69/039</t>
  </si>
  <si>
    <t>644/30/69/042</t>
  </si>
  <si>
    <t>644/30/69/046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</si>
</sst>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sz val="11"/>
      <color theme="1"/>
      <name val="Angsana New"/>
      <family val="1"/>
    </font>
    <font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43" fontId="2" fillId="0" borderId="2" xfId="2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43" fontId="5" fillId="0" borderId="7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5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1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5" fillId="0" borderId="1" xfId="2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43" fontId="5" fillId="0" borderId="1" xfId="3" applyFont="1" applyBorder="1" applyAlignment="1">
      <alignment horizontal="center" vertical="center"/>
    </xf>
    <xf numFmtId="43" fontId="5" fillId="0" borderId="2" xfId="3" applyFont="1" applyBorder="1" applyAlignment="1">
      <alignment horizontal="center" vertical="center"/>
    </xf>
    <xf numFmtId="43" fontId="4" fillId="0" borderId="1" xfId="1" applyFont="1" applyBorder="1" applyAlignment="1">
      <alignment horizontal="center"/>
    </xf>
    <xf numFmtId="0" fontId="5" fillId="0" borderId="1" xfId="0" applyFont="1" applyBorder="1"/>
    <xf numFmtId="12" fontId="5" fillId="0" borderId="1" xfId="0" quotePrefix="1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1" xfId="0" applyFont="1" applyBorder="1"/>
    <xf numFmtId="0" fontId="7" fillId="0" borderId="5" xfId="0" applyFont="1" applyBorder="1"/>
    <xf numFmtId="43" fontId="5" fillId="0" borderId="6" xfId="0" applyNumberFormat="1" applyFont="1" applyBorder="1"/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4">
    <cellStyle name="Comma" xfId="1" builtinId="3"/>
    <cellStyle name="Comma 2" xfId="2" xr:uid="{4B628834-496B-4FD8-92AF-E10692622104}"/>
    <cellStyle name="Comma 3" xfId="3" xr:uid="{F9E1DE02-36D2-449F-B4AE-5440DE1EDA5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1321777</xdr:colOff>
      <xdr:row>40</xdr:row>
      <xdr:rowOff>117231</xdr:rowOff>
    </xdr:from>
    <xdr:to>
      <xdr:col>8</xdr:col>
      <xdr:colOff>350227</xdr:colOff>
      <xdr:row>45</xdr:row>
      <xdr:rowOff>174380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816719" y="11701096"/>
          <a:ext cx="3966796" cy="1119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(นางสาวอนงค์ลักษณ์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พุทธา)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หพ.ขท.นครพนม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1395049</xdr:colOff>
      <xdr:row>41</xdr:row>
      <xdr:rowOff>161193</xdr:rowOff>
    </xdr:from>
    <xdr:to>
      <xdr:col>8</xdr:col>
      <xdr:colOff>423499</xdr:colOff>
      <xdr:row>48</xdr:row>
      <xdr:rowOff>196362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A0F5B0B-299F-427D-83CB-E74C85382373}"/>
            </a:ext>
          </a:extLst>
        </xdr:cNvPr>
        <xdr:cNvSpPr txBox="1"/>
      </xdr:nvSpPr>
      <xdr:spPr>
        <a:xfrm>
          <a:off x="4787414" y="12038135"/>
          <a:ext cx="4047393" cy="1522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(นางสาวอนงค์ลักษณ์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พุทธา)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หพ.ขท.นครพนม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1219200</xdr:colOff>
      <xdr:row>36</xdr:row>
      <xdr:rowOff>0</xdr:rowOff>
    </xdr:from>
    <xdr:to>
      <xdr:col>8</xdr:col>
      <xdr:colOff>247650</xdr:colOff>
      <xdr:row>41</xdr:row>
      <xdr:rowOff>57150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84D9751-71C2-4A11-ADDA-1B372973DCE7}"/>
            </a:ext>
          </a:extLst>
        </xdr:cNvPr>
        <xdr:cNvSpPr txBox="1"/>
      </xdr:nvSpPr>
      <xdr:spPr>
        <a:xfrm>
          <a:off x="4524375" y="9267825"/>
          <a:ext cx="4038600" cy="1009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(นางสาวอนงค์ลักษณ์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พุทธา)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หพ.ขท.นครพนม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49</xdr:row>
      <xdr:rowOff>85725</xdr:rowOff>
    </xdr:from>
    <xdr:to>
      <xdr:col>6</xdr:col>
      <xdr:colOff>1162050</xdr:colOff>
      <xdr:row>56</xdr:row>
      <xdr:rowOff>161925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8E8A711-F4A3-4277-B88B-1081AABEB3CC}"/>
            </a:ext>
          </a:extLst>
        </xdr:cNvPr>
        <xdr:cNvSpPr txBox="1"/>
      </xdr:nvSpPr>
      <xdr:spPr>
        <a:xfrm>
          <a:off x="3933825" y="11687175"/>
          <a:ext cx="4762500" cy="1343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(นางสาวอนงค์ลักษณ์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พุทธา)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หพ.ขท.นครพนม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topLeftCell="A26" zoomScale="130" zoomScaleNormal="130" workbookViewId="0">
      <selection activeCell="H39" sqref="H39"/>
    </sheetView>
  </sheetViews>
  <sheetFormatPr defaultRowHeight="16.5"/>
  <cols>
    <col min="1" max="1" width="7.140625" style="30" customWidth="1"/>
    <col min="2" max="2" width="20.140625" style="30" customWidth="1"/>
    <col min="3" max="3" width="25.140625" style="30" customWidth="1"/>
    <col min="4" max="4" width="22.140625" style="30" customWidth="1"/>
    <col min="5" max="5" width="13.42578125" style="30" customWidth="1"/>
    <col min="6" max="6" width="12.5703125" style="30" customWidth="1"/>
    <col min="7" max="7" width="17" style="30" customWidth="1"/>
    <col min="8" max="8" width="8.85546875" style="30" customWidth="1"/>
    <col min="9" max="16384" width="9.140625" style="30"/>
  </cols>
  <sheetData>
    <row r="1" spans="1:8" ht="23.25">
      <c r="A1" s="37" t="s">
        <v>12</v>
      </c>
      <c r="B1" s="37"/>
      <c r="C1" s="37"/>
      <c r="D1" s="37"/>
      <c r="E1" s="37"/>
      <c r="F1" s="37"/>
      <c r="G1" s="37"/>
      <c r="H1" s="37"/>
    </row>
    <row r="2" spans="1:8" ht="23.25">
      <c r="A2" s="37" t="s">
        <v>80</v>
      </c>
      <c r="B2" s="37"/>
      <c r="C2" s="37"/>
      <c r="D2" s="37"/>
      <c r="E2" s="37"/>
      <c r="F2" s="37"/>
      <c r="G2" s="37"/>
      <c r="H2" s="37"/>
    </row>
    <row r="3" spans="1:8" ht="23.25">
      <c r="A3" s="37" t="s">
        <v>0</v>
      </c>
      <c r="B3" s="37"/>
      <c r="C3" s="37"/>
      <c r="D3" s="37"/>
      <c r="E3" s="37"/>
      <c r="F3" s="37"/>
      <c r="G3" s="37"/>
      <c r="H3" s="37"/>
    </row>
    <row r="4" spans="1:8" ht="23.25">
      <c r="A4" s="11" t="s">
        <v>1</v>
      </c>
      <c r="B4" s="11" t="s">
        <v>4</v>
      </c>
      <c r="C4" s="11" t="s">
        <v>6</v>
      </c>
      <c r="D4" s="11" t="s">
        <v>7</v>
      </c>
      <c r="E4" s="12" t="s">
        <v>8</v>
      </c>
      <c r="F4" s="38" t="s">
        <v>16</v>
      </c>
      <c r="G4" s="39"/>
      <c r="H4" s="13"/>
    </row>
    <row r="5" spans="1:8" ht="23.25">
      <c r="A5" s="14"/>
      <c r="B5" s="14" t="s">
        <v>5</v>
      </c>
      <c r="C5" s="14"/>
      <c r="D5" s="14"/>
      <c r="E5" s="15" t="s">
        <v>3</v>
      </c>
      <c r="F5" s="14" t="s">
        <v>2</v>
      </c>
      <c r="G5" s="14" t="s">
        <v>9</v>
      </c>
      <c r="H5" s="14" t="s">
        <v>11</v>
      </c>
    </row>
    <row r="6" spans="1:8" ht="23.25">
      <c r="A6" s="16"/>
      <c r="B6" s="16"/>
      <c r="C6" s="16"/>
      <c r="D6" s="16"/>
      <c r="E6" s="17"/>
      <c r="F6" s="16" t="s">
        <v>3</v>
      </c>
      <c r="G6" s="16" t="s">
        <v>10</v>
      </c>
      <c r="H6" s="16"/>
    </row>
    <row r="7" spans="1:8" ht="23.25">
      <c r="A7" s="18">
        <v>1</v>
      </c>
      <c r="B7" s="23" t="s">
        <v>19</v>
      </c>
      <c r="C7" s="20" t="s">
        <v>18</v>
      </c>
      <c r="D7" s="18" t="s">
        <v>13</v>
      </c>
      <c r="E7" s="21">
        <v>3380</v>
      </c>
      <c r="F7" s="22">
        <v>25125</v>
      </c>
      <c r="G7" s="18" t="s">
        <v>79</v>
      </c>
      <c r="H7" s="18"/>
    </row>
    <row r="8" spans="1:8" ht="23.25">
      <c r="A8" s="18">
        <v>2</v>
      </c>
      <c r="B8" s="23" t="s">
        <v>14</v>
      </c>
      <c r="C8" s="20" t="s">
        <v>15</v>
      </c>
      <c r="D8" s="18" t="s">
        <v>13</v>
      </c>
      <c r="E8" s="21">
        <v>900</v>
      </c>
      <c r="F8" s="22">
        <v>244274</v>
      </c>
      <c r="G8" s="18" t="s">
        <v>81</v>
      </c>
      <c r="H8" s="18"/>
    </row>
    <row r="9" spans="1:8" ht="23.25">
      <c r="A9" s="18">
        <v>3</v>
      </c>
      <c r="B9" s="23" t="s">
        <v>14</v>
      </c>
      <c r="C9" s="20" t="s">
        <v>15</v>
      </c>
      <c r="D9" s="18" t="s">
        <v>13</v>
      </c>
      <c r="E9" s="24">
        <v>2490</v>
      </c>
      <c r="F9" s="25">
        <v>25147</v>
      </c>
      <c r="G9" s="26" t="s">
        <v>84</v>
      </c>
      <c r="H9" s="18"/>
    </row>
    <row r="10" spans="1:8" ht="23.25">
      <c r="A10" s="18">
        <v>4</v>
      </c>
      <c r="B10" s="23" t="s">
        <v>14</v>
      </c>
      <c r="C10" s="20" t="s">
        <v>15</v>
      </c>
      <c r="D10" s="18" t="s">
        <v>13</v>
      </c>
      <c r="E10" s="24">
        <v>2490</v>
      </c>
      <c r="F10" s="25">
        <v>25147</v>
      </c>
      <c r="G10" s="26" t="s">
        <v>82</v>
      </c>
      <c r="H10" s="18"/>
    </row>
    <row r="11" spans="1:8" ht="23.25">
      <c r="A11" s="18">
        <v>5</v>
      </c>
      <c r="B11" s="23" t="s">
        <v>14</v>
      </c>
      <c r="C11" s="20" t="s">
        <v>15</v>
      </c>
      <c r="D11" s="18" t="s">
        <v>13</v>
      </c>
      <c r="E11" s="21">
        <v>2490</v>
      </c>
      <c r="F11" s="22">
        <v>244293</v>
      </c>
      <c r="G11" s="18" t="s">
        <v>83</v>
      </c>
      <c r="H11" s="18"/>
    </row>
    <row r="12" spans="1:8" ht="23.25">
      <c r="A12" s="18">
        <v>6</v>
      </c>
      <c r="B12" s="23" t="s">
        <v>14</v>
      </c>
      <c r="C12" s="20" t="s">
        <v>15</v>
      </c>
      <c r="D12" s="18" t="s">
        <v>13</v>
      </c>
      <c r="E12" s="21">
        <v>2490</v>
      </c>
      <c r="F12" s="22">
        <v>244293</v>
      </c>
      <c r="G12" s="18" t="s">
        <v>85</v>
      </c>
      <c r="H12" s="18"/>
    </row>
    <row r="13" spans="1:8" ht="23.25">
      <c r="A13" s="18">
        <v>7</v>
      </c>
      <c r="B13" s="23" t="s">
        <v>14</v>
      </c>
      <c r="C13" s="20" t="s">
        <v>15</v>
      </c>
      <c r="D13" s="18" t="s">
        <v>13</v>
      </c>
      <c r="E13" s="21">
        <v>2490</v>
      </c>
      <c r="F13" s="22">
        <v>244293</v>
      </c>
      <c r="G13" s="18" t="s">
        <v>86</v>
      </c>
      <c r="H13" s="18"/>
    </row>
    <row r="14" spans="1:8" ht="23.25">
      <c r="A14" s="18">
        <v>8</v>
      </c>
      <c r="B14" s="36">
        <v>8489900000481</v>
      </c>
      <c r="C14" s="18" t="s">
        <v>87</v>
      </c>
      <c r="D14" s="18" t="s">
        <v>88</v>
      </c>
      <c r="E14" s="21">
        <v>600</v>
      </c>
      <c r="F14" s="22">
        <v>244298</v>
      </c>
      <c r="G14" s="18" t="s">
        <v>89</v>
      </c>
      <c r="H14" s="18"/>
    </row>
    <row r="15" spans="1:8" ht="23.25">
      <c r="A15" s="18">
        <v>9</v>
      </c>
      <c r="B15" s="36">
        <v>3489900127499</v>
      </c>
      <c r="C15" s="18" t="s">
        <v>20</v>
      </c>
      <c r="D15" s="18" t="s">
        <v>90</v>
      </c>
      <c r="E15" s="21">
        <v>2640</v>
      </c>
      <c r="F15" s="22">
        <v>244298</v>
      </c>
      <c r="G15" s="18" t="s">
        <v>91</v>
      </c>
      <c r="H15" s="18"/>
    </row>
    <row r="16" spans="1:8" ht="23.25">
      <c r="A16" s="18">
        <v>10</v>
      </c>
      <c r="B16" s="19">
        <v>3489900069367</v>
      </c>
      <c r="C16" s="20" t="s">
        <v>30</v>
      </c>
      <c r="D16" s="18" t="s">
        <v>13</v>
      </c>
      <c r="E16" s="21">
        <v>1000</v>
      </c>
      <c r="F16" s="22">
        <v>244298</v>
      </c>
      <c r="G16" s="18" t="s">
        <v>92</v>
      </c>
      <c r="H16" s="18"/>
    </row>
    <row r="17" spans="1:8" ht="23.25">
      <c r="A17" s="18">
        <v>11</v>
      </c>
      <c r="B17" s="23" t="s">
        <v>25</v>
      </c>
      <c r="C17" s="20" t="s">
        <v>26</v>
      </c>
      <c r="D17" s="18" t="s">
        <v>27</v>
      </c>
      <c r="E17" s="21">
        <v>3780</v>
      </c>
      <c r="F17" s="22">
        <v>244299</v>
      </c>
      <c r="G17" s="18" t="s">
        <v>93</v>
      </c>
      <c r="H17" s="18"/>
    </row>
    <row r="18" spans="1:8" ht="23.25">
      <c r="A18" s="18">
        <v>12</v>
      </c>
      <c r="B18" s="23" t="s">
        <v>19</v>
      </c>
      <c r="C18" s="20" t="s">
        <v>18</v>
      </c>
      <c r="D18" s="18" t="s">
        <v>13</v>
      </c>
      <c r="E18" s="21">
        <v>3360</v>
      </c>
      <c r="F18" s="22">
        <v>244307</v>
      </c>
      <c r="G18" s="18" t="s">
        <v>94</v>
      </c>
      <c r="H18" s="18"/>
    </row>
    <row r="19" spans="1:8" ht="23.25">
      <c r="A19" s="18">
        <v>13</v>
      </c>
      <c r="B19" s="19">
        <v>3489900069367</v>
      </c>
      <c r="C19" s="20" t="s">
        <v>30</v>
      </c>
      <c r="D19" s="18" t="s">
        <v>13</v>
      </c>
      <c r="E19" s="24">
        <v>1880</v>
      </c>
      <c r="F19" s="25">
        <v>244307</v>
      </c>
      <c r="G19" s="26" t="s">
        <v>95</v>
      </c>
      <c r="H19" s="31"/>
    </row>
    <row r="20" spans="1:8" ht="23.25">
      <c r="A20" s="18">
        <v>14</v>
      </c>
      <c r="B20" s="19">
        <v>3489900069367</v>
      </c>
      <c r="C20" s="20" t="s">
        <v>30</v>
      </c>
      <c r="D20" s="18" t="s">
        <v>13</v>
      </c>
      <c r="E20" s="21">
        <v>1880</v>
      </c>
      <c r="F20" s="22">
        <v>244307</v>
      </c>
      <c r="G20" s="26" t="s">
        <v>96</v>
      </c>
      <c r="H20" s="18"/>
    </row>
    <row r="21" spans="1:8" ht="23.25">
      <c r="A21" s="18">
        <v>15</v>
      </c>
      <c r="B21" s="19">
        <v>3489900069367</v>
      </c>
      <c r="C21" s="20" t="s">
        <v>30</v>
      </c>
      <c r="D21" s="18" t="s">
        <v>13</v>
      </c>
      <c r="E21" s="21">
        <v>1880</v>
      </c>
      <c r="F21" s="22">
        <v>244307</v>
      </c>
      <c r="G21" s="26" t="s">
        <v>97</v>
      </c>
      <c r="H21" s="18"/>
    </row>
    <row r="22" spans="1:8" ht="23.25">
      <c r="A22" s="18">
        <v>16</v>
      </c>
      <c r="B22" s="19">
        <v>3489900069367</v>
      </c>
      <c r="C22" s="20" t="s">
        <v>30</v>
      </c>
      <c r="D22" s="18" t="s">
        <v>13</v>
      </c>
      <c r="E22" s="21">
        <v>1880</v>
      </c>
      <c r="F22" s="22">
        <v>244307</v>
      </c>
      <c r="G22" s="26" t="s">
        <v>98</v>
      </c>
      <c r="H22" s="18"/>
    </row>
    <row r="23" spans="1:8" ht="23.25">
      <c r="A23" s="18">
        <v>17</v>
      </c>
      <c r="B23" s="19">
        <v>3489900069367</v>
      </c>
      <c r="C23" s="20" t="s">
        <v>30</v>
      </c>
      <c r="D23" s="18" t="s">
        <v>13</v>
      </c>
      <c r="E23" s="21">
        <v>1880</v>
      </c>
      <c r="F23" s="22">
        <v>244307</v>
      </c>
      <c r="G23" s="26" t="s">
        <v>99</v>
      </c>
      <c r="H23" s="18"/>
    </row>
    <row r="24" spans="1:8" ht="23.25">
      <c r="A24" s="18">
        <v>18</v>
      </c>
      <c r="B24" s="23" t="s">
        <v>14</v>
      </c>
      <c r="C24" s="20" t="s">
        <v>15</v>
      </c>
      <c r="D24" s="18" t="s">
        <v>13</v>
      </c>
      <c r="E24" s="21">
        <v>1390</v>
      </c>
      <c r="F24" s="22">
        <v>244314</v>
      </c>
      <c r="G24" s="26" t="s">
        <v>100</v>
      </c>
      <c r="H24" s="18"/>
    </row>
    <row r="25" spans="1:8" ht="23.25">
      <c r="A25" s="18">
        <v>19</v>
      </c>
      <c r="B25" s="19">
        <v>3489900069367</v>
      </c>
      <c r="C25" s="20" t="s">
        <v>30</v>
      </c>
      <c r="D25" s="18" t="s">
        <v>13</v>
      </c>
      <c r="E25" s="21">
        <v>1880</v>
      </c>
      <c r="F25" s="22">
        <v>244336</v>
      </c>
      <c r="G25" s="18" t="s">
        <v>101</v>
      </c>
      <c r="H25" s="18"/>
    </row>
    <row r="26" spans="1:8" ht="23.25">
      <c r="A26" s="18">
        <v>20</v>
      </c>
      <c r="B26" s="19">
        <v>3489900069367</v>
      </c>
      <c r="C26" s="20" t="s">
        <v>30</v>
      </c>
      <c r="D26" s="18" t="s">
        <v>13</v>
      </c>
      <c r="E26" s="21">
        <v>1880</v>
      </c>
      <c r="F26" s="22">
        <v>244336</v>
      </c>
      <c r="G26" s="18" t="s">
        <v>102</v>
      </c>
      <c r="H26" s="18"/>
    </row>
    <row r="27" spans="1:8" ht="23.25">
      <c r="A27" s="18">
        <v>21</v>
      </c>
      <c r="B27" s="23" t="s">
        <v>143</v>
      </c>
      <c r="C27" s="20" t="s">
        <v>144</v>
      </c>
      <c r="D27" s="18" t="s">
        <v>151</v>
      </c>
      <c r="E27" s="21">
        <v>400</v>
      </c>
      <c r="F27" s="22">
        <v>25146</v>
      </c>
      <c r="G27" s="18" t="s">
        <v>155</v>
      </c>
      <c r="H27" s="18"/>
    </row>
    <row r="28" spans="1:8" ht="23.25">
      <c r="A28" s="18">
        <v>22</v>
      </c>
      <c r="B28" s="23" t="s">
        <v>129</v>
      </c>
      <c r="C28" s="20" t="s">
        <v>130</v>
      </c>
      <c r="D28" s="18" t="s">
        <v>23</v>
      </c>
      <c r="E28" s="21">
        <v>1090</v>
      </c>
      <c r="F28" s="22">
        <v>25146</v>
      </c>
      <c r="G28" s="18" t="s">
        <v>156</v>
      </c>
      <c r="H28" s="18"/>
    </row>
    <row r="29" spans="1:8" ht="23.25">
      <c r="A29" s="18">
        <v>23</v>
      </c>
      <c r="B29" s="23" t="s">
        <v>129</v>
      </c>
      <c r="C29" s="20" t="s">
        <v>130</v>
      </c>
      <c r="D29" s="18" t="s">
        <v>23</v>
      </c>
      <c r="E29" s="21">
        <v>790</v>
      </c>
      <c r="F29" s="22">
        <v>25146</v>
      </c>
      <c r="G29" s="18" t="s">
        <v>157</v>
      </c>
      <c r="H29" s="18"/>
    </row>
    <row r="30" spans="1:8" ht="23.25">
      <c r="A30" s="18">
        <v>24</v>
      </c>
      <c r="B30" s="23" t="s">
        <v>129</v>
      </c>
      <c r="C30" s="20" t="s">
        <v>130</v>
      </c>
      <c r="D30" s="18" t="s">
        <v>23</v>
      </c>
      <c r="E30" s="21">
        <v>850</v>
      </c>
      <c r="F30" s="22">
        <v>25146</v>
      </c>
      <c r="G30" s="18" t="s">
        <v>158</v>
      </c>
      <c r="H30" s="18"/>
    </row>
    <row r="31" spans="1:8" ht="23.25">
      <c r="A31" s="18">
        <v>25</v>
      </c>
      <c r="B31" s="23" t="s">
        <v>129</v>
      </c>
      <c r="C31" s="20" t="s">
        <v>130</v>
      </c>
      <c r="D31" s="18" t="s">
        <v>159</v>
      </c>
      <c r="E31" s="21">
        <v>1280</v>
      </c>
      <c r="F31" s="22">
        <v>25146</v>
      </c>
      <c r="G31" s="18" t="s">
        <v>160</v>
      </c>
      <c r="H31" s="18"/>
    </row>
    <row r="32" spans="1:8" ht="23.25">
      <c r="A32" s="18">
        <v>26</v>
      </c>
      <c r="B32" s="23" t="s">
        <v>152</v>
      </c>
      <c r="C32" s="20" t="s">
        <v>153</v>
      </c>
      <c r="D32" s="18" t="s">
        <v>154</v>
      </c>
      <c r="E32" s="21">
        <v>3460</v>
      </c>
      <c r="F32" s="22">
        <v>25161</v>
      </c>
      <c r="G32" s="18" t="s">
        <v>161</v>
      </c>
      <c r="H32" s="18"/>
    </row>
    <row r="33" spans="1:8" ht="23.25">
      <c r="A33" s="18">
        <v>27</v>
      </c>
      <c r="B33" s="23" t="s">
        <v>152</v>
      </c>
      <c r="C33" s="20" t="s">
        <v>153</v>
      </c>
      <c r="D33" s="18" t="s">
        <v>159</v>
      </c>
      <c r="E33" s="21">
        <v>680</v>
      </c>
      <c r="F33" s="22">
        <v>25181</v>
      </c>
      <c r="G33" s="18" t="s">
        <v>162</v>
      </c>
      <c r="H33" s="18"/>
    </row>
    <row r="34" spans="1:8" ht="23.25">
      <c r="A34" s="18">
        <v>28</v>
      </c>
      <c r="B34" s="23" t="s">
        <v>152</v>
      </c>
      <c r="C34" s="20" t="s">
        <v>153</v>
      </c>
      <c r="D34" s="18" t="s">
        <v>159</v>
      </c>
      <c r="E34" s="21">
        <v>1340</v>
      </c>
      <c r="F34" s="22">
        <v>25181</v>
      </c>
      <c r="G34" s="18" t="s">
        <v>163</v>
      </c>
      <c r="H34" s="18"/>
    </row>
    <row r="35" spans="1:8" ht="23.25">
      <c r="A35" s="18">
        <v>29</v>
      </c>
      <c r="B35" s="23" t="s">
        <v>152</v>
      </c>
      <c r="C35" s="20" t="s">
        <v>153</v>
      </c>
      <c r="D35" s="18" t="s">
        <v>23</v>
      </c>
      <c r="E35" s="21">
        <v>645</v>
      </c>
      <c r="F35" s="22">
        <v>25181</v>
      </c>
      <c r="G35" s="18" t="s">
        <v>164</v>
      </c>
      <c r="H35" s="18"/>
    </row>
    <row r="36" spans="1:8" ht="23.25">
      <c r="A36" s="18">
        <v>30</v>
      </c>
      <c r="B36" s="23" t="s">
        <v>152</v>
      </c>
      <c r="C36" s="20" t="s">
        <v>153</v>
      </c>
      <c r="D36" s="18" t="s">
        <v>165</v>
      </c>
      <c r="E36" s="21">
        <v>3510</v>
      </c>
      <c r="F36" s="22">
        <v>25184</v>
      </c>
      <c r="G36" s="18" t="s">
        <v>166</v>
      </c>
      <c r="H36" s="18"/>
    </row>
    <row r="37" spans="1:8" ht="23.25">
      <c r="A37" s="18">
        <v>31</v>
      </c>
      <c r="B37" s="23" t="s">
        <v>152</v>
      </c>
      <c r="C37" s="20" t="s">
        <v>153</v>
      </c>
      <c r="D37" s="18" t="s">
        <v>154</v>
      </c>
      <c r="E37" s="21">
        <v>2100</v>
      </c>
      <c r="F37" s="22">
        <v>25196</v>
      </c>
      <c r="G37" s="18" t="s">
        <v>167</v>
      </c>
      <c r="H37" s="18"/>
    </row>
    <row r="38" spans="1:8" ht="24" thickBot="1">
      <c r="D38" s="46" t="s">
        <v>17</v>
      </c>
      <c r="E38" s="45">
        <f>SUM(E7:E37)</f>
        <v>58805</v>
      </c>
    </row>
    <row r="39" spans="1:8" ht="17.25" thickTop="1"/>
  </sheetData>
  <mergeCells count="4">
    <mergeCell ref="A1:H1"/>
    <mergeCell ref="A2:H2"/>
    <mergeCell ref="A3:H3"/>
    <mergeCell ref="F4:G4"/>
  </mergeCells>
  <phoneticPr fontId="3" type="noConversion"/>
  <pageMargins left="0.51181102362204722" right="0.31496062992125984" top="0.55118110236220474" bottom="0.35433070866141736" header="0.31496062992125984" footer="0.31496062992125984"/>
  <pageSetup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23A6B-03F2-4663-98F5-2AD339B5B0E8}">
  <dimension ref="A1:H40"/>
  <sheetViews>
    <sheetView topLeftCell="A28" zoomScale="130" zoomScaleNormal="130" workbookViewId="0">
      <selection activeCell="L5" sqref="L5"/>
    </sheetView>
  </sheetViews>
  <sheetFormatPr defaultRowHeight="16.5"/>
  <cols>
    <col min="1" max="1" width="7.140625" style="30" customWidth="1"/>
    <col min="2" max="2" width="20.42578125" style="30" customWidth="1"/>
    <col min="3" max="3" width="24.140625" style="30" customWidth="1"/>
    <col min="4" max="4" width="25" style="30" customWidth="1"/>
    <col min="5" max="5" width="13.42578125" style="30" customWidth="1"/>
    <col min="6" max="6" width="12.5703125" style="30" customWidth="1"/>
    <col min="7" max="7" width="17" style="30" customWidth="1"/>
    <col min="8" max="8" width="8.85546875" style="30" customWidth="1"/>
    <col min="9" max="16384" width="9.140625" style="30"/>
  </cols>
  <sheetData>
    <row r="1" spans="1:8" ht="23.25">
      <c r="A1" s="37" t="s">
        <v>12</v>
      </c>
      <c r="B1" s="37"/>
      <c r="C1" s="37"/>
      <c r="D1" s="37"/>
      <c r="E1" s="37"/>
      <c r="F1" s="37"/>
      <c r="G1" s="37"/>
      <c r="H1" s="37"/>
    </row>
    <row r="2" spans="1:8" ht="23.25">
      <c r="A2" s="37" t="s">
        <v>103</v>
      </c>
      <c r="B2" s="37"/>
      <c r="C2" s="37"/>
      <c r="D2" s="37"/>
      <c r="E2" s="37"/>
      <c r="F2" s="37"/>
      <c r="G2" s="37"/>
      <c r="H2" s="37"/>
    </row>
    <row r="3" spans="1:8" ht="23.25">
      <c r="A3" s="37" t="s">
        <v>0</v>
      </c>
      <c r="B3" s="37"/>
      <c r="C3" s="37"/>
      <c r="D3" s="37"/>
      <c r="E3" s="37"/>
      <c r="F3" s="37"/>
      <c r="G3" s="37"/>
      <c r="H3" s="37"/>
    </row>
    <row r="4" spans="1:8" ht="23.25">
      <c r="A4" s="11" t="s">
        <v>1</v>
      </c>
      <c r="B4" s="11" t="s">
        <v>4</v>
      </c>
      <c r="C4" s="11" t="s">
        <v>6</v>
      </c>
      <c r="D4" s="11" t="s">
        <v>7</v>
      </c>
      <c r="E4" s="12" t="s">
        <v>8</v>
      </c>
      <c r="F4" s="38" t="s">
        <v>16</v>
      </c>
      <c r="G4" s="39"/>
      <c r="H4" s="13"/>
    </row>
    <row r="5" spans="1:8" ht="23.25">
      <c r="A5" s="14"/>
      <c r="B5" s="14" t="s">
        <v>5</v>
      </c>
      <c r="C5" s="14"/>
      <c r="D5" s="14"/>
      <c r="E5" s="15" t="s">
        <v>3</v>
      </c>
      <c r="F5" s="14" t="s">
        <v>2</v>
      </c>
      <c r="G5" s="14" t="s">
        <v>9</v>
      </c>
      <c r="H5" s="14" t="s">
        <v>11</v>
      </c>
    </row>
    <row r="6" spans="1:8" ht="23.25">
      <c r="A6" s="16"/>
      <c r="B6" s="16"/>
      <c r="C6" s="16"/>
      <c r="D6" s="16"/>
      <c r="E6" s="17"/>
      <c r="F6" s="16" t="s">
        <v>3</v>
      </c>
      <c r="G6" s="16" t="s">
        <v>10</v>
      </c>
      <c r="H6" s="16"/>
    </row>
    <row r="7" spans="1:8" ht="23.25">
      <c r="A7" s="18">
        <v>1</v>
      </c>
      <c r="B7" s="23" t="s">
        <v>14</v>
      </c>
      <c r="C7" s="20" t="s">
        <v>15</v>
      </c>
      <c r="D7" s="18" t="s">
        <v>13</v>
      </c>
      <c r="E7" s="21">
        <v>4514</v>
      </c>
      <c r="F7" s="22">
        <v>244361</v>
      </c>
      <c r="G7" s="18" t="s">
        <v>104</v>
      </c>
      <c r="H7" s="18"/>
    </row>
    <row r="8" spans="1:8" ht="23.25">
      <c r="A8" s="18">
        <v>2</v>
      </c>
      <c r="B8" s="23" t="s">
        <v>25</v>
      </c>
      <c r="C8" s="20" t="s">
        <v>26</v>
      </c>
      <c r="D8" s="18" t="s">
        <v>27</v>
      </c>
      <c r="E8" s="21">
        <v>4600</v>
      </c>
      <c r="F8" s="22">
        <v>244363</v>
      </c>
      <c r="G8" s="18" t="s">
        <v>105</v>
      </c>
      <c r="H8" s="18"/>
    </row>
    <row r="9" spans="1:8" ht="23.25">
      <c r="A9" s="18">
        <v>3</v>
      </c>
      <c r="B9" s="36">
        <v>3101300001252</v>
      </c>
      <c r="C9" s="20" t="s">
        <v>106</v>
      </c>
      <c r="D9" s="18" t="s">
        <v>24</v>
      </c>
      <c r="E9" s="24">
        <v>4500</v>
      </c>
      <c r="F9" s="25">
        <v>244377</v>
      </c>
      <c r="G9" s="26" t="s">
        <v>107</v>
      </c>
      <c r="H9" s="18"/>
    </row>
    <row r="10" spans="1:8" ht="23.25">
      <c r="A10" s="18">
        <v>4</v>
      </c>
      <c r="B10" s="23" t="s">
        <v>14</v>
      </c>
      <c r="C10" s="20" t="s">
        <v>15</v>
      </c>
      <c r="D10" s="18" t="s">
        <v>13</v>
      </c>
      <c r="E10" s="21">
        <v>1240</v>
      </c>
      <c r="F10" s="22">
        <v>244384</v>
      </c>
      <c r="G10" s="18" t="s">
        <v>108</v>
      </c>
      <c r="H10" s="18"/>
    </row>
    <row r="11" spans="1:8" ht="23.25">
      <c r="A11" s="18">
        <v>5</v>
      </c>
      <c r="B11" s="23" t="s">
        <v>21</v>
      </c>
      <c r="C11" s="18" t="s">
        <v>37</v>
      </c>
      <c r="D11" s="18" t="s">
        <v>13</v>
      </c>
      <c r="E11" s="21">
        <v>3650</v>
      </c>
      <c r="F11" s="22">
        <v>244405</v>
      </c>
      <c r="G11" s="18" t="s">
        <v>109</v>
      </c>
      <c r="H11" s="18"/>
    </row>
    <row r="12" spans="1:8" ht="23.25">
      <c r="A12" s="18">
        <v>6</v>
      </c>
      <c r="B12" s="36">
        <v>8489900000481</v>
      </c>
      <c r="C12" s="18" t="s">
        <v>87</v>
      </c>
      <c r="D12" s="18" t="s">
        <v>88</v>
      </c>
      <c r="E12" s="21">
        <v>4700</v>
      </c>
      <c r="F12" s="22">
        <v>244405</v>
      </c>
      <c r="G12" s="18" t="s">
        <v>110</v>
      </c>
      <c r="H12" s="18"/>
    </row>
    <row r="13" spans="1:8" ht="23.25">
      <c r="A13" s="18">
        <v>7</v>
      </c>
      <c r="B13" s="36">
        <v>3101300001252</v>
      </c>
      <c r="C13" s="20" t="s">
        <v>106</v>
      </c>
      <c r="D13" s="18" t="s">
        <v>24</v>
      </c>
      <c r="E13" s="21">
        <v>3525</v>
      </c>
      <c r="F13" s="22">
        <v>244417</v>
      </c>
      <c r="G13" s="18" t="s">
        <v>111</v>
      </c>
      <c r="H13" s="18"/>
    </row>
    <row r="14" spans="1:8" ht="23.25">
      <c r="A14" s="18">
        <v>8</v>
      </c>
      <c r="B14" s="23" t="s">
        <v>19</v>
      </c>
      <c r="C14" s="20" t="s">
        <v>18</v>
      </c>
      <c r="D14" s="18" t="s">
        <v>13</v>
      </c>
      <c r="E14" s="21">
        <v>2840</v>
      </c>
      <c r="F14" s="22">
        <v>244417</v>
      </c>
      <c r="G14" s="18" t="s">
        <v>112</v>
      </c>
      <c r="H14" s="18"/>
    </row>
    <row r="15" spans="1:8" ht="23.25">
      <c r="A15" s="18">
        <v>9</v>
      </c>
      <c r="B15" s="36">
        <v>3101300001252</v>
      </c>
      <c r="C15" s="20" t="s">
        <v>106</v>
      </c>
      <c r="D15" s="18" t="s">
        <v>29</v>
      </c>
      <c r="E15" s="21">
        <v>4750</v>
      </c>
      <c r="F15" s="22">
        <v>244419</v>
      </c>
      <c r="G15" s="18" t="s">
        <v>113</v>
      </c>
      <c r="H15" s="18"/>
    </row>
    <row r="16" spans="1:8" ht="23.25">
      <c r="A16" s="18">
        <v>10</v>
      </c>
      <c r="B16" s="23" t="s">
        <v>25</v>
      </c>
      <c r="C16" s="20" t="s">
        <v>26</v>
      </c>
      <c r="D16" s="18" t="s">
        <v>27</v>
      </c>
      <c r="E16" s="21">
        <v>1260</v>
      </c>
      <c r="F16" s="22">
        <v>244426</v>
      </c>
      <c r="G16" s="18" t="s">
        <v>114</v>
      </c>
      <c r="H16" s="18"/>
    </row>
    <row r="17" spans="1:8" ht="23.25">
      <c r="A17" s="18">
        <v>11</v>
      </c>
      <c r="B17" s="23" t="s">
        <v>129</v>
      </c>
      <c r="C17" s="20" t="s">
        <v>130</v>
      </c>
      <c r="D17" s="18" t="s">
        <v>131</v>
      </c>
      <c r="E17" s="21">
        <v>2150</v>
      </c>
      <c r="F17" s="22">
        <v>24857</v>
      </c>
      <c r="G17" s="18" t="s">
        <v>132</v>
      </c>
      <c r="H17" s="18"/>
    </row>
    <row r="18" spans="1:8" ht="23.25">
      <c r="A18" s="18">
        <v>12</v>
      </c>
      <c r="B18" s="23" t="s">
        <v>129</v>
      </c>
      <c r="C18" s="20" t="s">
        <v>130</v>
      </c>
      <c r="D18" s="18" t="s">
        <v>131</v>
      </c>
      <c r="E18" s="21">
        <v>3570</v>
      </c>
      <c r="F18" s="22">
        <v>24857</v>
      </c>
      <c r="G18" s="18" t="s">
        <v>133</v>
      </c>
      <c r="H18" s="18"/>
    </row>
    <row r="19" spans="1:8" ht="23.25">
      <c r="A19" s="18">
        <v>13</v>
      </c>
      <c r="B19" s="23" t="s">
        <v>129</v>
      </c>
      <c r="C19" s="20" t="s">
        <v>130</v>
      </c>
      <c r="D19" s="18" t="s">
        <v>22</v>
      </c>
      <c r="E19" s="21">
        <v>4900</v>
      </c>
      <c r="F19" s="22">
        <v>24857</v>
      </c>
      <c r="G19" s="18" t="s">
        <v>134</v>
      </c>
      <c r="H19" s="18"/>
    </row>
    <row r="20" spans="1:8" ht="23.25">
      <c r="A20" s="18">
        <v>14</v>
      </c>
      <c r="B20" s="23" t="s">
        <v>129</v>
      </c>
      <c r="C20" s="20" t="s">
        <v>130</v>
      </c>
      <c r="D20" s="18" t="s">
        <v>22</v>
      </c>
      <c r="E20" s="21">
        <v>4850</v>
      </c>
      <c r="F20" s="22">
        <v>24866</v>
      </c>
      <c r="G20" s="18" t="s">
        <v>135</v>
      </c>
      <c r="H20" s="18"/>
    </row>
    <row r="21" spans="1:8" ht="23.25">
      <c r="A21" s="18">
        <v>15</v>
      </c>
      <c r="B21" s="23" t="s">
        <v>129</v>
      </c>
      <c r="C21" s="20" t="s">
        <v>130</v>
      </c>
      <c r="D21" s="18" t="s">
        <v>22</v>
      </c>
      <c r="E21" s="21">
        <v>4500</v>
      </c>
      <c r="F21" s="22">
        <v>24866</v>
      </c>
      <c r="G21" s="18" t="s">
        <v>136</v>
      </c>
      <c r="H21" s="18"/>
    </row>
    <row r="22" spans="1:8" ht="23.25">
      <c r="A22" s="18">
        <v>16</v>
      </c>
      <c r="B22" s="23" t="s">
        <v>129</v>
      </c>
      <c r="C22" s="20" t="s">
        <v>130</v>
      </c>
      <c r="D22" s="18" t="s">
        <v>23</v>
      </c>
      <c r="E22" s="21">
        <v>1865</v>
      </c>
      <c r="F22" s="22">
        <v>24895</v>
      </c>
      <c r="G22" s="18" t="s">
        <v>137</v>
      </c>
      <c r="H22" s="18"/>
    </row>
    <row r="23" spans="1:8" ht="23.25">
      <c r="A23" s="18">
        <v>17</v>
      </c>
      <c r="B23" s="23" t="s">
        <v>129</v>
      </c>
      <c r="C23" s="20" t="s">
        <v>130</v>
      </c>
      <c r="D23" s="18" t="s">
        <v>23</v>
      </c>
      <c r="E23" s="21">
        <v>3395</v>
      </c>
      <c r="F23" s="22">
        <v>24895</v>
      </c>
      <c r="G23" s="18" t="s">
        <v>138</v>
      </c>
      <c r="H23" s="18"/>
    </row>
    <row r="24" spans="1:8" ht="23.25">
      <c r="A24" s="18">
        <v>18</v>
      </c>
      <c r="B24" s="23" t="s">
        <v>129</v>
      </c>
      <c r="C24" s="20" t="s">
        <v>130</v>
      </c>
      <c r="D24" s="18" t="s">
        <v>23</v>
      </c>
      <c r="E24" s="21">
        <v>808</v>
      </c>
      <c r="F24" s="22">
        <v>24895</v>
      </c>
      <c r="G24" s="18" t="s">
        <v>139</v>
      </c>
      <c r="H24" s="18"/>
    </row>
    <row r="25" spans="1:8" ht="23.25">
      <c r="A25" s="18">
        <v>19</v>
      </c>
      <c r="B25" s="23" t="s">
        <v>129</v>
      </c>
      <c r="C25" s="20" t="s">
        <v>130</v>
      </c>
      <c r="D25" s="18" t="s">
        <v>23</v>
      </c>
      <c r="E25" s="21">
        <v>1170</v>
      </c>
      <c r="F25" s="22">
        <v>24895</v>
      </c>
      <c r="G25" s="18" t="s">
        <v>140</v>
      </c>
      <c r="H25" s="18"/>
    </row>
    <row r="26" spans="1:8" ht="23.25">
      <c r="A26" s="18">
        <v>20</v>
      </c>
      <c r="B26" s="23" t="s">
        <v>129</v>
      </c>
      <c r="C26" s="20" t="s">
        <v>130</v>
      </c>
      <c r="D26" s="18" t="s">
        <v>23</v>
      </c>
      <c r="E26" s="21">
        <v>2133</v>
      </c>
      <c r="F26" s="22">
        <v>24895</v>
      </c>
      <c r="G26" s="18" t="s">
        <v>141</v>
      </c>
      <c r="H26" s="18"/>
    </row>
    <row r="27" spans="1:8" ht="23.25">
      <c r="A27" s="18">
        <v>21</v>
      </c>
      <c r="B27" s="23" t="s">
        <v>129</v>
      </c>
      <c r="C27" s="20" t="s">
        <v>130</v>
      </c>
      <c r="D27" s="18" t="s">
        <v>23</v>
      </c>
      <c r="E27" s="21">
        <v>2116</v>
      </c>
      <c r="F27" s="22">
        <v>24895</v>
      </c>
      <c r="G27" s="18" t="s">
        <v>142</v>
      </c>
      <c r="H27" s="18"/>
    </row>
    <row r="28" spans="1:8" ht="23.25">
      <c r="A28" s="18">
        <v>22</v>
      </c>
      <c r="B28" s="23" t="s">
        <v>143</v>
      </c>
      <c r="C28" s="20" t="s">
        <v>144</v>
      </c>
      <c r="D28" s="18" t="s">
        <v>145</v>
      </c>
      <c r="E28" s="21">
        <v>600</v>
      </c>
      <c r="F28" s="22">
        <v>24895</v>
      </c>
      <c r="G28" s="18" t="s">
        <v>146</v>
      </c>
      <c r="H28" s="18"/>
    </row>
    <row r="29" spans="1:8" ht="23.25">
      <c r="A29" s="18">
        <v>23</v>
      </c>
      <c r="B29" s="23" t="s">
        <v>143</v>
      </c>
      <c r="C29" s="20" t="s">
        <v>144</v>
      </c>
      <c r="D29" s="18" t="s">
        <v>145</v>
      </c>
      <c r="E29" s="21">
        <v>600</v>
      </c>
      <c r="F29" s="22">
        <v>24895</v>
      </c>
      <c r="G29" s="18" t="s">
        <v>147</v>
      </c>
      <c r="H29" s="43"/>
    </row>
    <row r="30" spans="1:8" ht="23.25">
      <c r="A30" s="18">
        <v>24</v>
      </c>
      <c r="B30" s="23" t="s">
        <v>21</v>
      </c>
      <c r="C30" s="20" t="s">
        <v>148</v>
      </c>
      <c r="D30" s="18" t="s">
        <v>149</v>
      </c>
      <c r="E30" s="21">
        <v>3200</v>
      </c>
      <c r="F30" s="22">
        <v>24895</v>
      </c>
      <c r="G30" s="18" t="s">
        <v>150</v>
      </c>
      <c r="H30" s="43"/>
    </row>
    <row r="31" spans="1:8" ht="23.25">
      <c r="A31" s="18">
        <v>25</v>
      </c>
      <c r="B31" s="23" t="s">
        <v>152</v>
      </c>
      <c r="C31" s="20" t="s">
        <v>153</v>
      </c>
      <c r="D31" s="18" t="s">
        <v>22</v>
      </c>
      <c r="E31" s="21">
        <v>2750</v>
      </c>
      <c r="F31" s="22">
        <v>25240</v>
      </c>
      <c r="G31" s="18" t="s">
        <v>168</v>
      </c>
      <c r="H31" s="44"/>
    </row>
    <row r="32" spans="1:8" ht="23.25">
      <c r="A32" s="18">
        <v>26</v>
      </c>
      <c r="B32" s="23" t="s">
        <v>152</v>
      </c>
      <c r="C32" s="20" t="s">
        <v>153</v>
      </c>
      <c r="D32" s="18" t="s">
        <v>22</v>
      </c>
      <c r="E32" s="21">
        <v>4050</v>
      </c>
      <c r="F32" s="22">
        <v>25240</v>
      </c>
      <c r="G32" s="18" t="s">
        <v>169</v>
      </c>
    </row>
    <row r="33" spans="1:7" ht="23.25">
      <c r="A33" s="18">
        <v>27</v>
      </c>
      <c r="B33" s="23" t="s">
        <v>152</v>
      </c>
      <c r="C33" s="20" t="s">
        <v>153</v>
      </c>
      <c r="D33" s="18" t="s">
        <v>22</v>
      </c>
      <c r="E33" s="21">
        <v>4050</v>
      </c>
      <c r="F33" s="22">
        <v>25240</v>
      </c>
      <c r="G33" s="18" t="s">
        <v>170</v>
      </c>
    </row>
    <row r="34" spans="1:7" ht="23.25">
      <c r="A34" s="18">
        <v>28</v>
      </c>
      <c r="B34" s="23" t="s">
        <v>152</v>
      </c>
      <c r="C34" s="20" t="s">
        <v>153</v>
      </c>
      <c r="D34" s="18" t="s">
        <v>23</v>
      </c>
      <c r="E34" s="21">
        <v>2230</v>
      </c>
      <c r="F34" s="22">
        <v>25240</v>
      </c>
      <c r="G34" s="18" t="s">
        <v>171</v>
      </c>
    </row>
    <row r="35" spans="1:7" ht="23.25">
      <c r="A35" s="18">
        <v>29</v>
      </c>
      <c r="B35" s="23" t="s">
        <v>152</v>
      </c>
      <c r="C35" s="20" t="s">
        <v>153</v>
      </c>
      <c r="D35" s="18" t="s">
        <v>23</v>
      </c>
      <c r="E35" s="21">
        <v>550</v>
      </c>
      <c r="F35" s="22">
        <v>25240</v>
      </c>
      <c r="G35" s="18" t="s">
        <v>172</v>
      </c>
    </row>
    <row r="36" spans="1:7" ht="23.25">
      <c r="A36" s="18">
        <v>30</v>
      </c>
      <c r="B36" s="23" t="s">
        <v>152</v>
      </c>
      <c r="C36" s="20" t="s">
        <v>153</v>
      </c>
      <c r="D36" s="18" t="s">
        <v>154</v>
      </c>
      <c r="E36" s="21">
        <v>4900</v>
      </c>
      <c r="F36" s="22">
        <v>25252</v>
      </c>
      <c r="G36" s="18" t="s">
        <v>173</v>
      </c>
    </row>
    <row r="37" spans="1:7" ht="23.25">
      <c r="A37" s="18">
        <v>31</v>
      </c>
      <c r="B37" s="23" t="s">
        <v>152</v>
      </c>
      <c r="C37" s="20" t="s">
        <v>153</v>
      </c>
      <c r="D37" s="18" t="s">
        <v>154</v>
      </c>
      <c r="E37" s="21">
        <v>1890</v>
      </c>
      <c r="F37" s="22">
        <v>25254</v>
      </c>
      <c r="G37" s="18" t="s">
        <v>174</v>
      </c>
    </row>
    <row r="38" spans="1:7" ht="23.25">
      <c r="A38" s="18">
        <v>32</v>
      </c>
      <c r="B38" s="23" t="s">
        <v>152</v>
      </c>
      <c r="C38" s="20" t="s">
        <v>153</v>
      </c>
      <c r="D38" s="18" t="s">
        <v>22</v>
      </c>
      <c r="E38" s="21">
        <v>4050</v>
      </c>
      <c r="F38" s="22">
        <v>25266</v>
      </c>
      <c r="G38" s="18" t="s">
        <v>175</v>
      </c>
    </row>
    <row r="39" spans="1:7" ht="24" thickBot="1">
      <c r="D39" s="47" t="s">
        <v>17</v>
      </c>
      <c r="E39" s="45">
        <f>SUM(E7:E38)</f>
        <v>95906</v>
      </c>
    </row>
    <row r="40" spans="1:7" ht="17.25" thickTop="1"/>
  </sheetData>
  <mergeCells count="4">
    <mergeCell ref="A1:H1"/>
    <mergeCell ref="A2:H2"/>
    <mergeCell ref="A3:H3"/>
    <mergeCell ref="F4:G4"/>
  </mergeCells>
  <phoneticPr fontId="3" type="noConversion"/>
  <pageMargins left="0.70866141732283472" right="0.70866141732283472" top="0.55118110236220474" bottom="0.35433070866141736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38243-53F6-4E25-938A-F8EB386A1444}">
  <dimension ref="A1:H33"/>
  <sheetViews>
    <sheetView topLeftCell="A7" zoomScale="120" zoomScaleNormal="120" workbookViewId="0">
      <selection activeCell="K5" sqref="K5"/>
    </sheetView>
  </sheetViews>
  <sheetFormatPr defaultRowHeight="15"/>
  <cols>
    <col min="1" max="1" width="7.140625" customWidth="1"/>
    <col min="2" max="2" width="19.140625" customWidth="1"/>
    <col min="3" max="3" width="23.28515625" customWidth="1"/>
    <col min="4" max="4" width="22.140625" customWidth="1"/>
    <col min="5" max="5" width="14.5703125" customWidth="1"/>
    <col min="6" max="6" width="12.5703125" customWidth="1"/>
    <col min="7" max="7" width="17" customWidth="1"/>
    <col min="8" max="8" width="8.85546875" customWidth="1"/>
  </cols>
  <sheetData>
    <row r="1" spans="1:8" ht="23.25">
      <c r="A1" s="37" t="s">
        <v>12</v>
      </c>
      <c r="B1" s="37"/>
      <c r="C1" s="37"/>
      <c r="D1" s="37"/>
      <c r="E1" s="37"/>
      <c r="F1" s="37"/>
      <c r="G1" s="37"/>
      <c r="H1" s="37"/>
    </row>
    <row r="2" spans="1:8" ht="23.25">
      <c r="A2" s="37" t="s">
        <v>115</v>
      </c>
      <c r="B2" s="37"/>
      <c r="C2" s="37"/>
      <c r="D2" s="37"/>
      <c r="E2" s="37"/>
      <c r="F2" s="37"/>
      <c r="G2" s="37"/>
      <c r="H2" s="37"/>
    </row>
    <row r="3" spans="1:8" ht="23.25">
      <c r="A3" s="37" t="s">
        <v>0</v>
      </c>
      <c r="B3" s="37"/>
      <c r="C3" s="37"/>
      <c r="D3" s="37"/>
      <c r="E3" s="37"/>
      <c r="F3" s="37"/>
      <c r="G3" s="37"/>
      <c r="H3" s="37"/>
    </row>
    <row r="4" spans="1:8" ht="23.25">
      <c r="A4" s="11" t="s">
        <v>1</v>
      </c>
      <c r="B4" s="11" t="s">
        <v>4</v>
      </c>
      <c r="C4" s="11" t="s">
        <v>6</v>
      </c>
      <c r="D4" s="11" t="s">
        <v>7</v>
      </c>
      <c r="E4" s="12" t="s">
        <v>8</v>
      </c>
      <c r="F4" s="38" t="s">
        <v>16</v>
      </c>
      <c r="G4" s="39"/>
      <c r="H4" s="13"/>
    </row>
    <row r="5" spans="1:8" ht="23.25">
      <c r="A5" s="14"/>
      <c r="B5" s="14" t="s">
        <v>5</v>
      </c>
      <c r="C5" s="14"/>
      <c r="D5" s="14"/>
      <c r="E5" s="15" t="s">
        <v>3</v>
      </c>
      <c r="F5" s="14" t="s">
        <v>2</v>
      </c>
      <c r="G5" s="14" t="s">
        <v>9</v>
      </c>
      <c r="H5" s="14" t="s">
        <v>11</v>
      </c>
    </row>
    <row r="6" spans="1:8" ht="23.25">
      <c r="A6" s="16"/>
      <c r="B6" s="16"/>
      <c r="C6" s="16"/>
      <c r="D6" s="16"/>
      <c r="E6" s="17"/>
      <c r="F6" s="16" t="s">
        <v>3</v>
      </c>
      <c r="G6" s="16" t="s">
        <v>10</v>
      </c>
      <c r="H6" s="16"/>
    </row>
    <row r="7" spans="1:8" ht="23.25">
      <c r="A7" s="18">
        <v>1</v>
      </c>
      <c r="B7" s="23" t="s">
        <v>14</v>
      </c>
      <c r="C7" s="20" t="s">
        <v>15</v>
      </c>
      <c r="D7" s="18" t="s">
        <v>13</v>
      </c>
      <c r="E7" s="21">
        <v>1150</v>
      </c>
      <c r="F7" s="22">
        <v>244447</v>
      </c>
      <c r="G7" s="18" t="s">
        <v>116</v>
      </c>
      <c r="H7" s="18"/>
    </row>
    <row r="8" spans="1:8" ht="23.25">
      <c r="A8" s="18">
        <f>A7+1</f>
        <v>2</v>
      </c>
      <c r="B8" s="23" t="s">
        <v>19</v>
      </c>
      <c r="C8" s="20" t="s">
        <v>18</v>
      </c>
      <c r="D8" s="18" t="s">
        <v>13</v>
      </c>
      <c r="E8" s="21">
        <v>3200</v>
      </c>
      <c r="F8" s="22">
        <v>244447</v>
      </c>
      <c r="G8" s="18" t="s">
        <v>117</v>
      </c>
      <c r="H8" s="18"/>
    </row>
    <row r="9" spans="1:8" ht="23.25">
      <c r="A9" s="18">
        <v>3</v>
      </c>
      <c r="B9" s="23" t="s">
        <v>25</v>
      </c>
      <c r="C9" s="20" t="s">
        <v>26</v>
      </c>
      <c r="D9" s="18" t="s">
        <v>27</v>
      </c>
      <c r="E9" s="24">
        <v>4830</v>
      </c>
      <c r="F9" s="25">
        <v>244448</v>
      </c>
      <c r="G9" s="26" t="s">
        <v>118</v>
      </c>
      <c r="H9" s="18"/>
    </row>
    <row r="10" spans="1:8" ht="23.25">
      <c r="A10" s="18">
        <v>4</v>
      </c>
      <c r="B10" s="23" t="s">
        <v>14</v>
      </c>
      <c r="C10" s="20" t="s">
        <v>15</v>
      </c>
      <c r="D10" s="18" t="s">
        <v>13</v>
      </c>
      <c r="E10" s="21">
        <v>2760</v>
      </c>
      <c r="F10" s="22">
        <v>244469</v>
      </c>
      <c r="G10" s="18" t="s">
        <v>119</v>
      </c>
      <c r="H10" s="18"/>
    </row>
    <row r="11" spans="1:8" ht="23.25">
      <c r="A11" s="18">
        <v>5</v>
      </c>
      <c r="B11" s="36">
        <v>8489900000481</v>
      </c>
      <c r="C11" s="18" t="s">
        <v>87</v>
      </c>
      <c r="D11" s="18" t="s">
        <v>88</v>
      </c>
      <c r="E11" s="21">
        <v>600</v>
      </c>
      <c r="F11" s="22">
        <v>244469</v>
      </c>
      <c r="G11" s="18" t="s">
        <v>120</v>
      </c>
      <c r="H11" s="18"/>
    </row>
    <row r="12" spans="1:8" ht="23.25">
      <c r="A12" s="18">
        <v>6</v>
      </c>
      <c r="B12" s="23" t="s">
        <v>19</v>
      </c>
      <c r="C12" s="20" t="s">
        <v>18</v>
      </c>
      <c r="D12" s="18" t="s">
        <v>13</v>
      </c>
      <c r="E12" s="21">
        <v>2740</v>
      </c>
      <c r="F12" s="22">
        <v>244476</v>
      </c>
      <c r="G12" s="18" t="s">
        <v>121</v>
      </c>
      <c r="H12" s="18"/>
    </row>
    <row r="13" spans="1:8" ht="23.25">
      <c r="A13" s="18">
        <v>7</v>
      </c>
      <c r="B13" s="36">
        <v>3101300001252</v>
      </c>
      <c r="C13" s="20" t="s">
        <v>106</v>
      </c>
      <c r="D13" s="18" t="s">
        <v>24</v>
      </c>
      <c r="E13" s="21">
        <v>3800</v>
      </c>
      <c r="F13" s="22">
        <v>244476</v>
      </c>
      <c r="G13" s="18" t="s">
        <v>122</v>
      </c>
      <c r="H13" s="18"/>
    </row>
    <row r="14" spans="1:8" ht="23.25">
      <c r="A14" s="18">
        <v>8</v>
      </c>
      <c r="B14" s="23" t="s">
        <v>25</v>
      </c>
      <c r="C14" s="20" t="s">
        <v>26</v>
      </c>
      <c r="D14" s="18" t="s">
        <v>27</v>
      </c>
      <c r="E14" s="21">
        <v>4600</v>
      </c>
      <c r="F14" s="22">
        <v>244477</v>
      </c>
      <c r="G14" s="18" t="s">
        <v>123</v>
      </c>
      <c r="H14" s="18"/>
    </row>
    <row r="15" spans="1:8" ht="23.25">
      <c r="A15" s="18">
        <v>9</v>
      </c>
      <c r="B15" s="23" t="s">
        <v>14</v>
      </c>
      <c r="C15" s="20" t="s">
        <v>15</v>
      </c>
      <c r="D15" s="18" t="s">
        <v>13</v>
      </c>
      <c r="E15" s="21">
        <v>1350</v>
      </c>
      <c r="F15" s="22">
        <v>244477</v>
      </c>
      <c r="G15" s="18" t="s">
        <v>124</v>
      </c>
      <c r="H15" s="18"/>
    </row>
    <row r="16" spans="1:8" ht="23.25">
      <c r="A16" s="18">
        <v>10</v>
      </c>
      <c r="B16" s="36">
        <v>8489900000481</v>
      </c>
      <c r="C16" s="18" t="s">
        <v>87</v>
      </c>
      <c r="D16" s="18" t="s">
        <v>88</v>
      </c>
      <c r="E16" s="21">
        <v>1600</v>
      </c>
      <c r="F16" s="22">
        <v>244484</v>
      </c>
      <c r="G16" s="18" t="s">
        <v>125</v>
      </c>
      <c r="H16" s="18"/>
    </row>
    <row r="17" spans="1:8" ht="23.25">
      <c r="A17" s="18">
        <v>11</v>
      </c>
      <c r="B17" s="23" t="s">
        <v>21</v>
      </c>
      <c r="C17" s="18" t="s">
        <v>37</v>
      </c>
      <c r="D17" s="18" t="s">
        <v>13</v>
      </c>
      <c r="E17" s="27">
        <v>3200</v>
      </c>
      <c r="F17" s="22">
        <v>244504</v>
      </c>
      <c r="G17" s="18" t="s">
        <v>126</v>
      </c>
      <c r="H17" s="18"/>
    </row>
    <row r="18" spans="1:8" ht="23.25">
      <c r="A18" s="18">
        <v>12</v>
      </c>
      <c r="B18" s="23" t="s">
        <v>19</v>
      </c>
      <c r="C18" s="20" t="s">
        <v>18</v>
      </c>
      <c r="D18" s="18" t="s">
        <v>13</v>
      </c>
      <c r="E18" s="27">
        <v>3660</v>
      </c>
      <c r="F18" s="22">
        <v>244508</v>
      </c>
      <c r="G18" s="18" t="s">
        <v>127</v>
      </c>
      <c r="H18" s="18"/>
    </row>
    <row r="19" spans="1:8" ht="23.25">
      <c r="A19" s="18">
        <v>13</v>
      </c>
      <c r="B19" s="36">
        <v>8489900000481</v>
      </c>
      <c r="C19" s="18" t="s">
        <v>87</v>
      </c>
      <c r="D19" s="18" t="s">
        <v>88</v>
      </c>
      <c r="E19" s="27">
        <v>3000</v>
      </c>
      <c r="F19" s="22">
        <v>244511</v>
      </c>
      <c r="G19" s="18" t="s">
        <v>128</v>
      </c>
      <c r="H19" s="18"/>
    </row>
    <row r="20" spans="1:8" ht="23.25">
      <c r="A20" s="18">
        <v>14</v>
      </c>
      <c r="B20" s="23"/>
      <c r="C20" s="20"/>
      <c r="D20" s="18"/>
      <c r="E20" s="27"/>
      <c r="F20" s="22"/>
      <c r="G20" s="18"/>
      <c r="H20" s="18"/>
    </row>
    <row r="21" spans="1:8" ht="23.25">
      <c r="A21" s="18">
        <v>15</v>
      </c>
      <c r="B21" s="23"/>
      <c r="C21" s="20"/>
      <c r="D21" s="18"/>
      <c r="E21" s="27"/>
      <c r="F21" s="22"/>
      <c r="G21" s="18"/>
      <c r="H21" s="18"/>
    </row>
    <row r="22" spans="1:8" ht="23.25">
      <c r="A22" s="18">
        <v>16</v>
      </c>
      <c r="B22" s="23"/>
      <c r="C22" s="20"/>
      <c r="D22" s="18"/>
      <c r="E22" s="27"/>
      <c r="F22" s="22"/>
      <c r="G22" s="18"/>
      <c r="H22" s="18"/>
    </row>
    <row r="23" spans="1:8" ht="23.25">
      <c r="A23" s="18">
        <v>17</v>
      </c>
      <c r="B23" s="23"/>
      <c r="C23" s="20"/>
      <c r="D23" s="18"/>
      <c r="E23" s="27"/>
      <c r="F23" s="22"/>
      <c r="G23" s="18"/>
      <c r="H23" s="18"/>
    </row>
    <row r="24" spans="1:8" ht="23.25">
      <c r="A24" s="18">
        <v>18</v>
      </c>
      <c r="B24" s="23"/>
      <c r="C24" s="20"/>
      <c r="D24" s="18"/>
      <c r="E24" s="27"/>
      <c r="F24" s="22"/>
      <c r="G24" s="18"/>
      <c r="H24" s="18"/>
    </row>
    <row r="25" spans="1:8" ht="23.25">
      <c r="A25" s="18">
        <v>19</v>
      </c>
      <c r="B25" s="23"/>
      <c r="C25" s="20"/>
      <c r="D25" s="18"/>
      <c r="E25" s="27"/>
      <c r="F25" s="22"/>
      <c r="G25" s="18"/>
      <c r="H25" s="18"/>
    </row>
    <row r="26" spans="1:8" ht="23.25">
      <c r="A26" s="18">
        <v>20</v>
      </c>
      <c r="B26" s="23"/>
      <c r="C26" s="20"/>
      <c r="D26" s="18"/>
      <c r="E26" s="27"/>
      <c r="F26" s="22"/>
      <c r="G26" s="18"/>
      <c r="H26" s="18"/>
    </row>
    <row r="27" spans="1:8" ht="23.25">
      <c r="A27" s="18">
        <v>21</v>
      </c>
      <c r="B27" s="23"/>
      <c r="C27" s="20"/>
      <c r="D27" s="18"/>
      <c r="E27" s="27"/>
      <c r="F27" s="22"/>
      <c r="G27" s="18"/>
      <c r="H27" s="18"/>
    </row>
    <row r="28" spans="1:8" ht="23.25">
      <c r="A28" s="18">
        <v>22</v>
      </c>
      <c r="B28" s="23"/>
      <c r="C28" s="20"/>
      <c r="D28" s="18"/>
      <c r="E28" s="27"/>
      <c r="F28" s="22"/>
      <c r="G28" s="18"/>
      <c r="H28" s="18"/>
    </row>
    <row r="29" spans="1:8" ht="23.25">
      <c r="A29" s="18">
        <v>23</v>
      </c>
      <c r="B29" s="23"/>
      <c r="C29" s="20"/>
      <c r="D29" s="18"/>
      <c r="E29" s="27"/>
      <c r="F29" s="22"/>
      <c r="G29" s="18"/>
      <c r="H29" s="18"/>
    </row>
    <row r="30" spans="1:8" ht="20.25">
      <c r="A30" s="8"/>
      <c r="B30" s="3"/>
      <c r="C30" s="5"/>
      <c r="D30" s="1"/>
      <c r="E30" s="10"/>
      <c r="F30" s="2"/>
      <c r="G30" s="1"/>
      <c r="H30" s="8"/>
    </row>
    <row r="31" spans="1:8" ht="20.25">
      <c r="A31" s="1"/>
      <c r="B31" s="3"/>
      <c r="C31" s="5"/>
      <c r="D31" s="1"/>
      <c r="E31" s="4"/>
      <c r="F31" s="2"/>
      <c r="G31" s="1"/>
      <c r="H31" s="1"/>
    </row>
    <row r="32" spans="1:8" ht="24" thickBot="1">
      <c r="A32" s="6"/>
      <c r="B32" s="6"/>
      <c r="C32" s="6"/>
      <c r="D32" s="28" t="s">
        <v>17</v>
      </c>
      <c r="E32" s="29">
        <f>SUM(E7:E31)</f>
        <v>36490</v>
      </c>
      <c r="F32" s="9"/>
      <c r="G32" s="6"/>
      <c r="H32" s="7"/>
    </row>
    <row r="33" customFormat="1" ht="15.75" thickTop="1"/>
  </sheetData>
  <mergeCells count="4">
    <mergeCell ref="A1:H1"/>
    <mergeCell ref="A2:H2"/>
    <mergeCell ref="A3:H3"/>
    <mergeCell ref="F4:G4"/>
  </mergeCells>
  <pageMargins left="0.51181102362204722" right="0.31496062992125984" top="0.55118110236220474" bottom="0.35433070866141736" header="0.31496062992125984" footer="0.31496062992125984"/>
  <pageSetup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CE3CE-F330-4F92-A686-AA53778D5CDD}">
  <dimension ref="A1:H47"/>
  <sheetViews>
    <sheetView topLeftCell="A43" workbookViewId="0">
      <selection activeCell="J13" sqref="J13"/>
    </sheetView>
  </sheetViews>
  <sheetFormatPr defaultRowHeight="16.5"/>
  <cols>
    <col min="1" max="1" width="6.5703125" style="30" customWidth="1"/>
    <col min="2" max="2" width="18.28515625" style="30" customWidth="1"/>
    <col min="3" max="3" width="22.42578125" style="30" customWidth="1"/>
    <col min="4" max="4" width="20.28515625" style="30" customWidth="1"/>
    <col min="5" max="5" width="13.140625" style="30" customWidth="1"/>
    <col min="6" max="6" width="11.140625" style="30" customWidth="1"/>
    <col min="7" max="7" width="15.28515625" style="30" customWidth="1"/>
    <col min="8" max="8" width="8.85546875" style="30" customWidth="1"/>
    <col min="9" max="16384" width="9.140625" style="30"/>
  </cols>
  <sheetData>
    <row r="1" spans="1:8" ht="23.25">
      <c r="A1" s="37" t="s">
        <v>12</v>
      </c>
      <c r="B1" s="37"/>
      <c r="C1" s="37"/>
      <c r="D1" s="37"/>
      <c r="E1" s="37"/>
      <c r="F1" s="37"/>
      <c r="G1" s="37"/>
      <c r="H1" s="37"/>
    </row>
    <row r="2" spans="1:8" ht="23.25">
      <c r="A2" s="37" t="s">
        <v>52</v>
      </c>
      <c r="B2" s="37"/>
      <c r="C2" s="37"/>
      <c r="D2" s="37"/>
      <c r="E2" s="37"/>
      <c r="F2" s="37"/>
      <c r="G2" s="37"/>
      <c r="H2" s="37"/>
    </row>
    <row r="3" spans="1:8" ht="23.25">
      <c r="A3" s="37" t="s">
        <v>0</v>
      </c>
      <c r="B3" s="37"/>
      <c r="C3" s="37"/>
      <c r="D3" s="37"/>
      <c r="E3" s="37"/>
      <c r="F3" s="37"/>
      <c r="G3" s="37"/>
      <c r="H3" s="37"/>
    </row>
    <row r="4" spans="1:8" ht="23.25">
      <c r="A4" s="11" t="s">
        <v>1</v>
      </c>
      <c r="B4" s="11" t="s">
        <v>4</v>
      </c>
      <c r="C4" s="11" t="s">
        <v>6</v>
      </c>
      <c r="D4" s="11" t="s">
        <v>7</v>
      </c>
      <c r="E4" s="12" t="s">
        <v>8</v>
      </c>
      <c r="F4" s="38" t="s">
        <v>16</v>
      </c>
      <c r="G4" s="39"/>
      <c r="H4" s="13"/>
    </row>
    <row r="5" spans="1:8" ht="23.25">
      <c r="A5" s="14"/>
      <c r="B5" s="14" t="s">
        <v>5</v>
      </c>
      <c r="C5" s="14"/>
      <c r="D5" s="14"/>
      <c r="E5" s="15" t="s">
        <v>3</v>
      </c>
      <c r="F5" s="14" t="s">
        <v>2</v>
      </c>
      <c r="G5" s="11" t="s">
        <v>9</v>
      </c>
      <c r="H5" s="14" t="s">
        <v>11</v>
      </c>
    </row>
    <row r="6" spans="1:8" ht="23.25">
      <c r="A6" s="16"/>
      <c r="B6" s="16"/>
      <c r="C6" s="16"/>
      <c r="D6" s="16"/>
      <c r="E6" s="17"/>
      <c r="F6" s="16" t="s">
        <v>3</v>
      </c>
      <c r="G6" s="16" t="s">
        <v>10</v>
      </c>
      <c r="H6" s="16"/>
    </row>
    <row r="7" spans="1:8" ht="23.25">
      <c r="A7" s="18">
        <v>1</v>
      </c>
      <c r="B7" s="19">
        <v>3489900069367</v>
      </c>
      <c r="C7" s="20" t="s">
        <v>30</v>
      </c>
      <c r="D7" s="18" t="s">
        <v>13</v>
      </c>
      <c r="E7" s="21">
        <v>1000</v>
      </c>
      <c r="F7" s="22">
        <v>24661</v>
      </c>
      <c r="G7" s="18" t="s">
        <v>53</v>
      </c>
      <c r="H7" s="18"/>
    </row>
    <row r="8" spans="1:8" ht="23.25">
      <c r="A8" s="18">
        <f>A7+1</f>
        <v>2</v>
      </c>
      <c r="B8" s="23" t="s">
        <v>21</v>
      </c>
      <c r="C8" s="18" t="s">
        <v>37</v>
      </c>
      <c r="D8" s="18" t="s">
        <v>54</v>
      </c>
      <c r="E8" s="21">
        <v>1970</v>
      </c>
      <c r="F8" s="22">
        <v>24676</v>
      </c>
      <c r="G8" s="18" t="s">
        <v>55</v>
      </c>
      <c r="H8" s="18"/>
    </row>
    <row r="9" spans="1:8" ht="23.25">
      <c r="A9" s="18">
        <v>3</v>
      </c>
      <c r="B9" s="23" t="s">
        <v>21</v>
      </c>
      <c r="C9" s="18" t="s">
        <v>37</v>
      </c>
      <c r="D9" s="18" t="s">
        <v>56</v>
      </c>
      <c r="E9" s="24">
        <v>1980</v>
      </c>
      <c r="F9" s="22">
        <v>24676</v>
      </c>
      <c r="G9" s="26" t="s">
        <v>57</v>
      </c>
      <c r="H9" s="18"/>
    </row>
    <row r="10" spans="1:8" ht="23.25">
      <c r="A10" s="18">
        <v>4</v>
      </c>
      <c r="B10" s="23" t="s">
        <v>21</v>
      </c>
      <c r="C10" s="18" t="s">
        <v>37</v>
      </c>
      <c r="D10" s="18" t="s">
        <v>13</v>
      </c>
      <c r="E10" s="21">
        <v>360</v>
      </c>
      <c r="F10" s="22">
        <v>24693</v>
      </c>
      <c r="G10" s="18" t="s">
        <v>58</v>
      </c>
      <c r="H10" s="18"/>
    </row>
    <row r="11" spans="1:8" ht="23.25">
      <c r="A11" s="18">
        <v>5</v>
      </c>
      <c r="B11" s="23" t="s">
        <v>32</v>
      </c>
      <c r="C11" s="20" t="s">
        <v>31</v>
      </c>
      <c r="D11" s="18" t="s">
        <v>27</v>
      </c>
      <c r="E11" s="21">
        <v>3750</v>
      </c>
      <c r="F11" s="22">
        <v>24693</v>
      </c>
      <c r="G11" s="18" t="s">
        <v>59</v>
      </c>
      <c r="H11" s="18"/>
    </row>
    <row r="12" spans="1:8" ht="23.25">
      <c r="A12" s="18">
        <v>6</v>
      </c>
      <c r="B12" s="19">
        <v>3101300001252</v>
      </c>
      <c r="C12" s="18" t="s">
        <v>28</v>
      </c>
      <c r="D12" s="18" t="s">
        <v>24</v>
      </c>
      <c r="E12" s="21">
        <v>4750</v>
      </c>
      <c r="F12" s="22">
        <v>24698</v>
      </c>
      <c r="G12" s="18" t="s">
        <v>60</v>
      </c>
      <c r="H12" s="18"/>
    </row>
    <row r="13" spans="1:8" ht="23.25">
      <c r="A13" s="18">
        <v>7</v>
      </c>
      <c r="B13" s="19">
        <v>3101300001252</v>
      </c>
      <c r="C13" s="18" t="s">
        <v>28</v>
      </c>
      <c r="D13" s="18" t="s">
        <v>24</v>
      </c>
      <c r="E13" s="21">
        <v>4750</v>
      </c>
      <c r="F13" s="22">
        <v>24700</v>
      </c>
      <c r="G13" s="18" t="s">
        <v>61</v>
      </c>
      <c r="H13" s="18"/>
    </row>
    <row r="14" spans="1:8" ht="23.25">
      <c r="A14" s="18">
        <v>8</v>
      </c>
      <c r="B14" s="23" t="s">
        <v>19</v>
      </c>
      <c r="C14" s="20" t="s">
        <v>18</v>
      </c>
      <c r="D14" s="18" t="s">
        <v>13</v>
      </c>
      <c r="E14" s="21">
        <v>3320</v>
      </c>
      <c r="F14" s="22">
        <v>24704</v>
      </c>
      <c r="G14" s="18" t="s">
        <v>62</v>
      </c>
      <c r="H14" s="18"/>
    </row>
    <row r="15" spans="1:8" ht="23.25">
      <c r="A15" s="18">
        <v>9</v>
      </c>
      <c r="B15" s="23" t="s">
        <v>14</v>
      </c>
      <c r="C15" s="20" t="s">
        <v>15</v>
      </c>
      <c r="D15" s="18" t="s">
        <v>13</v>
      </c>
      <c r="E15" s="21">
        <v>3971</v>
      </c>
      <c r="F15" s="22">
        <v>24704</v>
      </c>
      <c r="G15" s="18" t="s">
        <v>63</v>
      </c>
      <c r="H15" s="18"/>
    </row>
    <row r="16" spans="1:8" ht="23.25">
      <c r="A16" s="18">
        <v>10</v>
      </c>
      <c r="B16" s="23" t="s">
        <v>25</v>
      </c>
      <c r="C16" s="18" t="s">
        <v>26</v>
      </c>
      <c r="D16" s="18" t="s">
        <v>27</v>
      </c>
      <c r="E16" s="21">
        <v>630</v>
      </c>
      <c r="F16" s="22">
        <v>24707</v>
      </c>
      <c r="G16" s="18" t="s">
        <v>64</v>
      </c>
      <c r="H16" s="18"/>
    </row>
    <row r="17" spans="1:8" ht="23.25">
      <c r="A17" s="18">
        <v>11</v>
      </c>
      <c r="B17" s="23" t="s">
        <v>21</v>
      </c>
      <c r="C17" s="18" t="s">
        <v>37</v>
      </c>
      <c r="D17" s="18" t="s">
        <v>13</v>
      </c>
      <c r="E17" s="27">
        <v>3378</v>
      </c>
      <c r="F17" s="22">
        <v>24718</v>
      </c>
      <c r="G17" s="18" t="s">
        <v>65</v>
      </c>
      <c r="H17" s="18"/>
    </row>
    <row r="18" spans="1:8" ht="23.25">
      <c r="A18" s="18">
        <v>12</v>
      </c>
      <c r="B18" s="23" t="s">
        <v>19</v>
      </c>
      <c r="C18" s="20" t="s">
        <v>18</v>
      </c>
      <c r="D18" s="18" t="s">
        <v>13</v>
      </c>
      <c r="E18" s="27">
        <v>3300</v>
      </c>
      <c r="F18" s="22">
        <v>24720</v>
      </c>
      <c r="G18" s="18" t="s">
        <v>66</v>
      </c>
      <c r="H18" s="18"/>
    </row>
    <row r="19" spans="1:8" ht="23.25">
      <c r="A19" s="18">
        <v>13</v>
      </c>
      <c r="B19" s="23" t="s">
        <v>21</v>
      </c>
      <c r="C19" s="18" t="s">
        <v>37</v>
      </c>
      <c r="D19" s="18" t="s">
        <v>13</v>
      </c>
      <c r="E19" s="27">
        <v>3378</v>
      </c>
      <c r="F19" s="22">
        <v>24720</v>
      </c>
      <c r="G19" s="18" t="s">
        <v>67</v>
      </c>
      <c r="H19" s="18"/>
    </row>
    <row r="20" spans="1:8" ht="23.25">
      <c r="A20" s="18">
        <v>14</v>
      </c>
      <c r="B20" s="19">
        <v>11018800561111</v>
      </c>
      <c r="C20" s="20" t="s">
        <v>68</v>
      </c>
      <c r="D20" s="18" t="s">
        <v>24</v>
      </c>
      <c r="E20" s="27">
        <v>3300</v>
      </c>
      <c r="F20" s="22">
        <v>24725</v>
      </c>
      <c r="G20" s="18" t="s">
        <v>69</v>
      </c>
      <c r="H20" s="18"/>
    </row>
    <row r="21" spans="1:8" ht="23.25">
      <c r="A21" s="18">
        <v>15</v>
      </c>
      <c r="B21" s="23" t="s">
        <v>21</v>
      </c>
      <c r="C21" s="18" t="s">
        <v>37</v>
      </c>
      <c r="D21" s="18" t="s">
        <v>13</v>
      </c>
      <c r="E21" s="27">
        <v>2400</v>
      </c>
      <c r="F21" s="22">
        <v>24727</v>
      </c>
      <c r="G21" s="18" t="s">
        <v>70</v>
      </c>
      <c r="H21" s="18"/>
    </row>
    <row r="22" spans="1:8" ht="23.25">
      <c r="A22" s="18">
        <v>16</v>
      </c>
      <c r="B22" s="19">
        <v>3489900127499</v>
      </c>
      <c r="C22" s="20" t="s">
        <v>20</v>
      </c>
      <c r="D22" s="18" t="s">
        <v>35</v>
      </c>
      <c r="E22" s="27">
        <v>4600</v>
      </c>
      <c r="F22" s="22">
        <v>24727</v>
      </c>
      <c r="G22" s="18" t="s">
        <v>71</v>
      </c>
      <c r="H22" s="18"/>
    </row>
    <row r="23" spans="1:8" ht="23.25">
      <c r="A23" s="18">
        <v>17</v>
      </c>
      <c r="B23" s="19">
        <v>11018800561111</v>
      </c>
      <c r="C23" s="20" t="s">
        <v>68</v>
      </c>
      <c r="D23" s="18" t="s">
        <v>24</v>
      </c>
      <c r="E23" s="27">
        <v>3400</v>
      </c>
      <c r="F23" s="22">
        <v>24727</v>
      </c>
      <c r="G23" s="18" t="s">
        <v>72</v>
      </c>
      <c r="H23" s="18"/>
    </row>
    <row r="24" spans="1:8" ht="23.25">
      <c r="A24" s="18">
        <v>18</v>
      </c>
      <c r="B24" s="19">
        <v>11018800561111</v>
      </c>
      <c r="C24" s="20" t="s">
        <v>68</v>
      </c>
      <c r="D24" s="18" t="s">
        <v>29</v>
      </c>
      <c r="E24" s="27">
        <v>3260</v>
      </c>
      <c r="F24" s="22">
        <v>24727</v>
      </c>
      <c r="G24" s="18" t="s">
        <v>73</v>
      </c>
      <c r="H24" s="18"/>
    </row>
    <row r="25" spans="1:8" ht="23.25">
      <c r="A25" s="18">
        <v>19</v>
      </c>
      <c r="B25" s="23" t="s">
        <v>25</v>
      </c>
      <c r="C25" s="18" t="s">
        <v>26</v>
      </c>
      <c r="D25" s="18" t="s">
        <v>27</v>
      </c>
      <c r="E25" s="27">
        <v>3115</v>
      </c>
      <c r="F25" s="22">
        <v>24727</v>
      </c>
      <c r="G25" s="18" t="s">
        <v>74</v>
      </c>
      <c r="H25" s="18"/>
    </row>
    <row r="26" spans="1:8" ht="23.25">
      <c r="A26" s="18">
        <v>20</v>
      </c>
      <c r="B26" s="19">
        <v>11018800561111</v>
      </c>
      <c r="C26" s="20" t="s">
        <v>68</v>
      </c>
      <c r="D26" s="18" t="s">
        <v>24</v>
      </c>
      <c r="E26" s="27">
        <v>3300</v>
      </c>
      <c r="F26" s="22">
        <v>24731</v>
      </c>
      <c r="G26" s="18" t="s">
        <v>75</v>
      </c>
      <c r="H26" s="18"/>
    </row>
    <row r="27" spans="1:8" ht="23.25">
      <c r="A27" s="11" t="s">
        <v>1</v>
      </c>
      <c r="B27" s="11" t="s">
        <v>4</v>
      </c>
      <c r="C27" s="11" t="s">
        <v>6</v>
      </c>
      <c r="D27" s="11" t="s">
        <v>7</v>
      </c>
      <c r="E27" s="12" t="s">
        <v>8</v>
      </c>
      <c r="F27" s="38" t="s">
        <v>16</v>
      </c>
      <c r="G27" s="39"/>
      <c r="H27" s="13"/>
    </row>
    <row r="28" spans="1:8" ht="23.25">
      <c r="A28" s="14"/>
      <c r="B28" s="14" t="s">
        <v>5</v>
      </c>
      <c r="C28" s="14"/>
      <c r="D28" s="14"/>
      <c r="E28" s="15" t="s">
        <v>3</v>
      </c>
      <c r="F28" s="14" t="s">
        <v>2</v>
      </c>
      <c r="G28" s="11" t="s">
        <v>9</v>
      </c>
      <c r="H28" s="14" t="s">
        <v>11</v>
      </c>
    </row>
    <row r="29" spans="1:8" ht="23.25">
      <c r="A29" s="16"/>
      <c r="B29" s="16"/>
      <c r="C29" s="16"/>
      <c r="D29" s="16"/>
      <c r="E29" s="17"/>
      <c r="F29" s="16" t="s">
        <v>3</v>
      </c>
      <c r="G29" s="16" t="s">
        <v>10</v>
      </c>
      <c r="H29" s="16"/>
    </row>
    <row r="30" spans="1:8" ht="23.25">
      <c r="A30" s="18">
        <v>21</v>
      </c>
      <c r="B30" s="23" t="s">
        <v>14</v>
      </c>
      <c r="C30" s="20" t="s">
        <v>15</v>
      </c>
      <c r="D30" s="18" t="s">
        <v>13</v>
      </c>
      <c r="E30" s="27">
        <v>3600</v>
      </c>
      <c r="F30" s="22">
        <v>24734</v>
      </c>
      <c r="G30" s="18" t="s">
        <v>76</v>
      </c>
      <c r="H30" s="18"/>
    </row>
    <row r="31" spans="1:8" ht="23.25">
      <c r="A31" s="18">
        <v>22</v>
      </c>
      <c r="B31" s="23" t="s">
        <v>14</v>
      </c>
      <c r="C31" s="20" t="s">
        <v>15</v>
      </c>
      <c r="D31" s="18" t="s">
        <v>13</v>
      </c>
      <c r="E31" s="27">
        <v>2600</v>
      </c>
      <c r="F31" s="22">
        <v>24739</v>
      </c>
      <c r="G31" s="18" t="s">
        <v>77</v>
      </c>
      <c r="H31" s="18"/>
    </row>
    <row r="32" spans="1:8" ht="23.25">
      <c r="A32" s="18">
        <v>23</v>
      </c>
      <c r="B32" s="19">
        <v>11018800561111</v>
      </c>
      <c r="C32" s="20" t="s">
        <v>68</v>
      </c>
      <c r="D32" s="18" t="s">
        <v>24</v>
      </c>
      <c r="E32" s="27">
        <v>1900</v>
      </c>
      <c r="F32" s="22">
        <v>24741</v>
      </c>
      <c r="G32" s="18" t="s">
        <v>78</v>
      </c>
      <c r="H32" s="18"/>
    </row>
    <row r="33" spans="1:8" ht="23.25">
      <c r="A33" s="11">
        <v>24</v>
      </c>
      <c r="B33" s="23" t="s">
        <v>33</v>
      </c>
      <c r="C33" s="20" t="s">
        <v>34</v>
      </c>
      <c r="D33" s="18" t="s">
        <v>36</v>
      </c>
      <c r="E33" s="32">
        <v>3120</v>
      </c>
      <c r="F33" s="22">
        <v>24664</v>
      </c>
      <c r="G33" s="18" t="s">
        <v>38</v>
      </c>
      <c r="H33" s="18"/>
    </row>
    <row r="34" spans="1:8" ht="23.25">
      <c r="A34" s="18">
        <v>25</v>
      </c>
      <c r="B34" s="23" t="s">
        <v>33</v>
      </c>
      <c r="C34" s="20" t="s">
        <v>34</v>
      </c>
      <c r="D34" s="18" t="s">
        <v>22</v>
      </c>
      <c r="E34" s="32">
        <v>3800</v>
      </c>
      <c r="F34" s="22">
        <v>24677</v>
      </c>
      <c r="G34" s="18" t="s">
        <v>39</v>
      </c>
      <c r="H34" s="18"/>
    </row>
    <row r="35" spans="1:8" ht="23.25">
      <c r="A35" s="20">
        <v>26</v>
      </c>
      <c r="B35" s="23" t="s">
        <v>33</v>
      </c>
      <c r="C35" s="20" t="s">
        <v>34</v>
      </c>
      <c r="D35" s="18" t="s">
        <v>22</v>
      </c>
      <c r="E35" s="32">
        <v>3800</v>
      </c>
      <c r="F35" s="22">
        <v>24677</v>
      </c>
      <c r="G35" s="18" t="s">
        <v>40</v>
      </c>
      <c r="H35" s="18"/>
    </row>
    <row r="36" spans="1:8" ht="23.25">
      <c r="A36" s="18">
        <v>27</v>
      </c>
      <c r="B36" s="23" t="s">
        <v>33</v>
      </c>
      <c r="C36" s="20" t="s">
        <v>34</v>
      </c>
      <c r="D36" s="18" t="s">
        <v>22</v>
      </c>
      <c r="E36" s="32">
        <v>3800</v>
      </c>
      <c r="F36" s="22">
        <v>24677</v>
      </c>
      <c r="G36" s="18" t="s">
        <v>41</v>
      </c>
      <c r="H36" s="18"/>
    </row>
    <row r="37" spans="1:8" ht="23.25">
      <c r="A37" s="18">
        <v>28</v>
      </c>
      <c r="B37" s="23" t="s">
        <v>33</v>
      </c>
      <c r="C37" s="20" t="s">
        <v>34</v>
      </c>
      <c r="D37" s="18" t="s">
        <v>22</v>
      </c>
      <c r="E37" s="32">
        <v>3800</v>
      </c>
      <c r="F37" s="22">
        <v>24677</v>
      </c>
      <c r="G37" s="18" t="s">
        <v>42</v>
      </c>
      <c r="H37" s="18"/>
    </row>
    <row r="38" spans="1:8" ht="23.25">
      <c r="A38" s="18">
        <v>29</v>
      </c>
      <c r="B38" s="23" t="s">
        <v>33</v>
      </c>
      <c r="C38" s="20" t="s">
        <v>34</v>
      </c>
      <c r="D38" s="18" t="s">
        <v>23</v>
      </c>
      <c r="E38" s="32">
        <v>2710</v>
      </c>
      <c r="F38" s="22">
        <v>24683</v>
      </c>
      <c r="G38" s="18" t="s">
        <v>43</v>
      </c>
      <c r="H38" s="18"/>
    </row>
    <row r="39" spans="1:8" ht="23.25">
      <c r="A39" s="18">
        <v>30</v>
      </c>
      <c r="B39" s="23" t="s">
        <v>33</v>
      </c>
      <c r="C39" s="20" t="s">
        <v>34</v>
      </c>
      <c r="D39" s="18" t="s">
        <v>23</v>
      </c>
      <c r="E39" s="32">
        <v>2025</v>
      </c>
      <c r="F39" s="22">
        <v>24683</v>
      </c>
      <c r="G39" s="18" t="s">
        <v>44</v>
      </c>
      <c r="H39" s="18"/>
    </row>
    <row r="40" spans="1:8" ht="23.25">
      <c r="A40" s="18">
        <v>31</v>
      </c>
      <c r="B40" s="23" t="s">
        <v>33</v>
      </c>
      <c r="C40" s="20" t="s">
        <v>34</v>
      </c>
      <c r="D40" s="18" t="s">
        <v>23</v>
      </c>
      <c r="E40" s="32">
        <v>1585</v>
      </c>
      <c r="F40" s="22">
        <v>24502</v>
      </c>
      <c r="G40" s="18" t="s">
        <v>45</v>
      </c>
      <c r="H40" s="18"/>
    </row>
    <row r="41" spans="1:8" ht="23.25">
      <c r="A41" s="18">
        <v>32</v>
      </c>
      <c r="B41" s="23" t="s">
        <v>33</v>
      </c>
      <c r="C41" s="20" t="s">
        <v>34</v>
      </c>
      <c r="D41" s="18" t="s">
        <v>23</v>
      </c>
      <c r="E41" s="32">
        <v>653</v>
      </c>
      <c r="F41" s="22">
        <v>24683</v>
      </c>
      <c r="G41" s="18" t="s">
        <v>46</v>
      </c>
      <c r="H41" s="18"/>
    </row>
    <row r="42" spans="1:8" ht="23.25">
      <c r="A42" s="18">
        <v>33</v>
      </c>
      <c r="B42" s="23" t="s">
        <v>33</v>
      </c>
      <c r="C42" s="20" t="s">
        <v>34</v>
      </c>
      <c r="D42" s="18" t="s">
        <v>23</v>
      </c>
      <c r="E42" s="32">
        <v>1973</v>
      </c>
      <c r="F42" s="22">
        <v>24683</v>
      </c>
      <c r="G42" s="18" t="s">
        <v>47</v>
      </c>
      <c r="H42" s="18"/>
    </row>
    <row r="43" spans="1:8" ht="23.25">
      <c r="A43" s="18">
        <v>34</v>
      </c>
      <c r="B43" s="23" t="s">
        <v>33</v>
      </c>
      <c r="C43" s="20" t="s">
        <v>34</v>
      </c>
      <c r="D43" s="18" t="s">
        <v>23</v>
      </c>
      <c r="E43" s="32">
        <v>1600</v>
      </c>
      <c r="F43" s="22">
        <v>24683</v>
      </c>
      <c r="G43" s="18" t="s">
        <v>48</v>
      </c>
      <c r="H43" s="18"/>
    </row>
    <row r="44" spans="1:8" ht="23.25">
      <c r="A44" s="18">
        <v>35</v>
      </c>
      <c r="B44" s="23" t="s">
        <v>33</v>
      </c>
      <c r="C44" s="20" t="s">
        <v>34</v>
      </c>
      <c r="D44" s="18" t="s">
        <v>23</v>
      </c>
      <c r="E44" s="32">
        <v>1050</v>
      </c>
      <c r="F44" s="22">
        <v>24683</v>
      </c>
      <c r="G44" s="18" t="s">
        <v>49</v>
      </c>
      <c r="H44" s="18"/>
    </row>
    <row r="45" spans="1:8" ht="23.25">
      <c r="A45" s="18">
        <v>36</v>
      </c>
      <c r="B45" s="23" t="s">
        <v>33</v>
      </c>
      <c r="C45" s="20" t="s">
        <v>34</v>
      </c>
      <c r="D45" s="18" t="s">
        <v>23</v>
      </c>
      <c r="E45" s="32">
        <v>546</v>
      </c>
      <c r="F45" s="22">
        <v>24683</v>
      </c>
      <c r="G45" s="18" t="s">
        <v>50</v>
      </c>
      <c r="H45" s="18"/>
    </row>
    <row r="46" spans="1:8" ht="23.25">
      <c r="A46" s="16">
        <v>37</v>
      </c>
      <c r="B46" s="23" t="s">
        <v>33</v>
      </c>
      <c r="C46" s="20" t="s">
        <v>34</v>
      </c>
      <c r="D46" s="18" t="s">
        <v>23</v>
      </c>
      <c r="E46" s="33">
        <v>653</v>
      </c>
      <c r="F46" s="22">
        <v>24683</v>
      </c>
      <c r="G46" s="18" t="s">
        <v>51</v>
      </c>
      <c r="H46" s="11"/>
    </row>
    <row r="47" spans="1:8" ht="23.25">
      <c r="A47" s="40" t="s">
        <v>17</v>
      </c>
      <c r="B47" s="41"/>
      <c r="C47" s="41"/>
      <c r="D47" s="42"/>
      <c r="E47" s="34">
        <f>SUM(E7:E46)</f>
        <v>99127</v>
      </c>
      <c r="F47" s="20"/>
      <c r="G47" s="20"/>
      <c r="H47" s="35"/>
    </row>
  </sheetData>
  <mergeCells count="6">
    <mergeCell ref="A1:H1"/>
    <mergeCell ref="A2:H2"/>
    <mergeCell ref="A3:H3"/>
    <mergeCell ref="F4:G4"/>
    <mergeCell ref="A47:D47"/>
    <mergeCell ref="F27:G27"/>
  </mergeCells>
  <pageMargins left="0.70866141732283472" right="0.31496062992125984" top="0.74803149606299213" bottom="0.35433070866141736" header="0.31496062992125984" footer="0.31496062992125984"/>
  <pageSetup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2D7E6-1AD1-420D-B593-BCF535E26D01}">
  <dimension ref="A1"/>
  <sheetViews>
    <sheetView workbookViewId="0">
      <selection activeCell="J23" sqref="J23"/>
    </sheetView>
  </sheetViews>
  <sheetFormatPr defaultRowHeight="15"/>
  <sheetData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ไตรมาส169</vt:lpstr>
      <vt:lpstr>ไตรมาส2 69</vt:lpstr>
      <vt:lpstr>ไตรมาส3 69</vt:lpstr>
      <vt:lpstr>ไตรมาส4 69</vt:lpstr>
      <vt:lpstr>Sheet1</vt:lpstr>
      <vt:lpstr>ไตรมาส169!Print_Titles</vt:lpstr>
      <vt:lpstr>'ไตรมาส2 69'!Print_Titles</vt:lpstr>
      <vt:lpstr>'ไตรมาส3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</dc:creator>
  <cp:lastModifiedBy>Pattaya</cp:lastModifiedBy>
  <cp:lastPrinted>2026-06-21T05:30:45Z</cp:lastPrinted>
  <dcterms:created xsi:type="dcterms:W3CDTF">2019-02-20T07:56:43Z</dcterms:created>
  <dcterms:modified xsi:type="dcterms:W3CDTF">2026-06-21T05:30:56Z</dcterms:modified>
</cp:coreProperties>
</file>